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16" activeTab="0"/>
  </bookViews>
  <sheets>
    <sheet name="PRIHODI" sheetId="1" r:id="rId1"/>
    <sheet name="RASHODI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<sst xmlns="http://schemas.openxmlformats.org/spreadsheetml/2006/main" count="454" uniqueCount="257">
  <si>
    <t xml:space="preserve">P R I H O D I   I   P R I M I C I      </t>
  </si>
  <si>
    <t>Porez na dobit po staroj zakonskoj regulativi</t>
  </si>
  <si>
    <t>Porez na plate po staroj zakonskoj regulativi</t>
  </si>
  <si>
    <t>Porez na imovinu</t>
  </si>
  <si>
    <t>Porez na promet nepokretnosti</t>
  </si>
  <si>
    <t>Porez na dohodak</t>
  </si>
  <si>
    <t>Prihodi od indirektnih poreza koji pripadaju Direkciji za puteve (dio za općine)</t>
  </si>
  <si>
    <t>Prihodi od indirektnih poreza na ime finansiranja autocesta u Federaciji BiH (dio za općine)</t>
  </si>
  <si>
    <t>Porez na dodatu vrijednost</t>
  </si>
  <si>
    <t>Posebni porezi</t>
  </si>
  <si>
    <t>Porezi na promet proizvoda i usluga po staroj zakonskoj regulativi</t>
  </si>
  <si>
    <t>Poseban porez na platu po staroj zakonskoj regulativi</t>
  </si>
  <si>
    <t>Prihodi od zakupa zemljišta - renta</t>
  </si>
  <si>
    <t>Prihodi od iznajmljivanja poslovnih prostora i drugog</t>
  </si>
  <si>
    <t>Prihodi od kamata za depozite u banci</t>
  </si>
  <si>
    <t>Prihodi od davanja prava na eksploataciju prirodnih resursa, patenata i autorskih prava</t>
  </si>
  <si>
    <t>Ostali prihodi od imovine</t>
  </si>
  <si>
    <t>Općinske administrativne takse</t>
  </si>
  <si>
    <t>Taksa za ovjeru dokumenata</t>
  </si>
  <si>
    <t>Taksa za vjenčanja i druge civilne registracije</t>
  </si>
  <si>
    <t>Taksa za priključenje na općinsku vodovodnu, hidrantsku i kanalizacionu mrežu i priključenje na toplovodnu mrežu</t>
  </si>
  <si>
    <t>Općinske komunalne takse - takse na firmu</t>
  </si>
  <si>
    <t>Sredstva Fonda za vatrogastvo - naknade za vatrogastvo</t>
  </si>
  <si>
    <t>Prihodi od naknade za uređenje građevinskog zemljišta</t>
  </si>
  <si>
    <t>Prihodi od naknade za korištenje građevinskog zemljišta</t>
  </si>
  <si>
    <t>Prihodi od komunalne naknade</t>
  </si>
  <si>
    <t>Naknada za korištenje šuma</t>
  </si>
  <si>
    <t>Naknada za tehnički prijem građevina i legalizaciju</t>
  </si>
  <si>
    <t>Naknada za korištenje podataka premjera i katastara</t>
  </si>
  <si>
    <t>Naknada za vršenje usluga iz oblasti premjera i katastara</t>
  </si>
  <si>
    <t>Naknade za upotrebu cesta za vozila pravnih lica</t>
  </si>
  <si>
    <t>Naknade za upotrebu cesta za vozila građana</t>
  </si>
  <si>
    <t>Posebne naknade za zaštitu od prirodnih i drugih nesreća</t>
  </si>
  <si>
    <t>Naknade za protivpožarnu zaštitu od osiguravajućih društava</t>
  </si>
  <si>
    <t>Općinske administrativne naknade</t>
  </si>
  <si>
    <t>Sredstva taksi prijevoznika za održavanje i gradnju taksi stajališta</t>
  </si>
  <si>
    <t>Prihodi od pružanja usluga PVJ</t>
  </si>
  <si>
    <t>Novčane kazne po općinskim propisima</t>
  </si>
  <si>
    <t>Ostali neporezni prihodi</t>
  </si>
  <si>
    <t>Primljeni transferi od inostranih vlada i međunarodnih organizacija</t>
  </si>
  <si>
    <t>Primljeni tekući grantovi viših nivoa vlasti i fondova (sredstva za stambeno zbrinjavanje, samozapošljavanje, stipendije i druge potrebe boračkih populacija i drugo)</t>
  </si>
  <si>
    <t>Primljeni kapitalni transferi od inostranih vlada i međunarodnih organizacija</t>
  </si>
  <si>
    <t>Primljeni kapitalni grantovi viših nivoa vlasti, fondova i drugih izvora</t>
  </si>
  <si>
    <t>Sredstva vodnih naknada</t>
  </si>
  <si>
    <t>Namjenska sredstva za industrijske zone</t>
  </si>
  <si>
    <t>Ostali kapitalni primici</t>
  </si>
  <si>
    <t>Primici od prodaje građevinskog zemljišta i druge imovine</t>
  </si>
  <si>
    <t>Prenesena sredstva iz prethodne godine – neraspoređeni dio</t>
  </si>
  <si>
    <t>Prenesena sredstva iz prethodne godine za realizaciju projekata</t>
  </si>
  <si>
    <t xml:space="preserve">Kredit za “Projekt prikupljanja, odvodnje i prečišćavanja otpadnih voda na području općine Tešanj” iz sredstava EIB-a, po Ugovoru sa Ministarstvom finansija FBiH </t>
  </si>
  <si>
    <t>NAZIV POZICIJE BUDŽETA</t>
  </si>
  <si>
    <t>Bruto plate i naknade plata Organa uprave</t>
  </si>
  <si>
    <t>Naknade troškova zaposlenih - regres</t>
  </si>
  <si>
    <t>Ostale naknade troškova zaposlenih</t>
  </si>
  <si>
    <t>Nagrade zaposlenim za postignute rezultate rada</t>
  </si>
  <si>
    <t>Doprinosi poslodavca na plate i naknade Organa uprave</t>
  </si>
  <si>
    <t>Troškovi službenih putovanja u zemlji i inostranstvu</t>
  </si>
  <si>
    <t xml:space="preserve">Izdaci za električnu energiju i grijanje                          </t>
  </si>
  <si>
    <t>Izdaci telefonskih i poštanskih usluga</t>
  </si>
  <si>
    <t>Izdaci za vodu, odvoz smeća i kanalizaciju Organa uprave</t>
  </si>
  <si>
    <t>Kancelarijski i ostali materijal</t>
  </si>
  <si>
    <t>Izdaci za usluge prijevoza, goriva i registracije motornih vozila</t>
  </si>
  <si>
    <t>Unajmljivanje imovine</t>
  </si>
  <si>
    <t>Materijal i usluge za tekuće održavanje zgrada</t>
  </si>
  <si>
    <t>Materijal i usluge za održavanje i popravak opreme</t>
  </si>
  <si>
    <t>Materijal i usluge za održavanje i popravak vozila</t>
  </si>
  <si>
    <t>Troškovi osiguranja i bankarske usluge</t>
  </si>
  <si>
    <t>Reprezentacija</t>
  </si>
  <si>
    <t>Promotivno-reklamni materijal Općine i promocija turistićkih potencijala</t>
  </si>
  <si>
    <t>Izdaci za javno informisanje, štampanje i medije (službena glasila, časopisi i dr. literatura, izrada biltena, usluge štampanja, internet stranica, izdavaštvo i dr.)</t>
  </si>
  <si>
    <t>Oglašavanje putem medija (informisanje javnosti o radu Vijeća, Organa uprave i drugo)</t>
  </si>
  <si>
    <t>Oglašavanje po Zakonu o javnim nabavkama</t>
  </si>
  <si>
    <t>Troškovi stručnog usavršavanja i obuke</t>
  </si>
  <si>
    <t>Kompjuterske usluge (održavanje baza podataka, aplikacije, obuka i drugo)</t>
  </si>
  <si>
    <t>Ugovori o djelu (neto iznos)</t>
  </si>
  <si>
    <t>Naknade za angažman biračkih odbora i drugo (neto iznos)</t>
  </si>
  <si>
    <t>Izdaci za volonterski rad po osnovu ugovora</t>
  </si>
  <si>
    <t>Rad općinskih komisija (neto iznos)</t>
  </si>
  <si>
    <t>Naknade vijećnicima (neto iznos)</t>
  </si>
  <si>
    <t>Naknade Općinskoj izbornoj komisiji (neto iznos)</t>
  </si>
  <si>
    <t>Porez i doprinosi po ugovorima o djelu i ostalim angažmanima fizičkih lica</t>
  </si>
  <si>
    <t>Usluge vještačenja i drugi troškovi vođenja postupaka i prinudna izvršenja</t>
  </si>
  <si>
    <t>Troškovi certificiranja i održavanja certifikata organa uprave</t>
  </si>
  <si>
    <t>Ostale ugovorene i nespomenute usluge</t>
  </si>
  <si>
    <t>Sredstva za deminiranje i trajno obilježavanje minskih polja</t>
  </si>
  <si>
    <t>Program zaštite od prirodnih nesreća (obuka, rad Štaba CZ, tekuće opremanje i dr.)</t>
  </si>
  <si>
    <t>Ostale komunalne usluge - utrošak električne energije za javnu rasvjetu</t>
  </si>
  <si>
    <t>Ostale komunalne usluge - sanacija javne rasvjete, ukrasne rasvjete i svjetlećih znakova</t>
  </si>
  <si>
    <t>Održavanje autobuskih stajališta, dječijih igrališta, oglasnih tabli, zaštitnih ograda i spomen obilježja</t>
  </si>
  <si>
    <t>Zimsko održavanje puteva prema usvojenom Programu (mreža lokalnih puteva Općine)</t>
  </si>
  <si>
    <t>Zimsko održavanje puteva prema usvojenom Programu (mreža lokalnih puteva Općine) putem mjesnih zajednica prema pojedinačnim sporazumima</t>
  </si>
  <si>
    <t>Održavanje i sanacija makadamskih puteva, propusta i priključaka</t>
  </si>
  <si>
    <t>Održavanje asfaltnih puteva i ulica, horizontalne i vertikalne signalizacije</t>
  </si>
  <si>
    <t>Uređenje taksi stajališta iz namjenskih sredstava</t>
  </si>
  <si>
    <t>Grantovi mjesnim zajednicama za redovnu djelatnost i knjigovodstvene usluge</t>
  </si>
  <si>
    <t>Grant Centru za socijalni rad Tešanj</t>
  </si>
  <si>
    <t>Grant Centru za socijalni rad Tešanj za sufinansiranje rada komisije za utvrđivanje stepena invalidnosti lica sa teritorije općine Tešanj i sredstva putem Organa uprave</t>
  </si>
  <si>
    <t>Grant Centru za socijalni rad Tešanj za nabavku ogrjeva za socijalno ugrožena lica</t>
  </si>
  <si>
    <t>Stalne socijalne pomoći Centra za socijalni rad Tešanj</t>
  </si>
  <si>
    <t>Prošireni oblik socijalne zaštite - poboljšanje uslova za srednje obrazovanje učenika putem Centra za socijalni rad Tešanj</t>
  </si>
  <si>
    <t>Jednokratne materijalne pomoći putem Centra za socijalni rad Tešanj</t>
  </si>
  <si>
    <t>Jednokratne materijalne pomoći putem Centra za socijalni rad Tešanj djeci oboljeloj od specifičnih težih oboljenja (dijabetesmellitus, celijakija, multipla skleroza, cerebralna paraliza i dr.)</t>
  </si>
  <si>
    <t>Novčane pomoći putem Centra za socijalni rad Tešanj za oboljele od celijakije (nabavka bezglutenske hrane)</t>
  </si>
  <si>
    <t xml:space="preserve">Stimulativne demografske mjere porodiljama (III, IV i više djece) </t>
  </si>
  <si>
    <t>Stimulativne demografske mjere: podrška  bračnim parovima za vanmateričnu oplodnju</t>
  </si>
  <si>
    <t>Sanacija i adaptacija stambenih prostora socijalno ugroženih lica i boračkih populacija</t>
  </si>
  <si>
    <t>Sredstva za stambeno zbrinjavanje boračkih populacija iz Budžeta ZE-DO kantona</t>
  </si>
  <si>
    <t>Sredstva za ostale pomoći boračkih populacija iz Budžeta ZE-DO kantona</t>
  </si>
  <si>
    <t>Jednokratne materijalne pomoći putem ORVI Tešanj</t>
  </si>
  <si>
    <t>Jednokratne materijalne pomoći putem Organizacije porodice šehida i pog.bor.Tešanj</t>
  </si>
  <si>
    <t>Jednokratne materijalne pomoći putem JOB - Unije veterana Tešanj</t>
  </si>
  <si>
    <t>Jednokratne materijalne pomoći Općine putem Udruženja penzionera</t>
  </si>
  <si>
    <t>Jednokratne materijalne pomoći Općine putem Udruženje antifašista i boraca NOR-a u Tešnju za članove bez primanja</t>
  </si>
  <si>
    <t>Sredstva za dobrovoljne davaoce krvi putem programa Crvenog križa Tešanj</t>
  </si>
  <si>
    <t>Sredstva za dnevne aktivnosti pacijenata u Centru za mentalno zdravlje Doma zdravlja</t>
  </si>
  <si>
    <t>Jednokratne  materijalne pomoći putem organa uprave</t>
  </si>
  <si>
    <t>Sredstva za podjelu robnih paketa najugroženijim licima</t>
  </si>
  <si>
    <t>Grant za dnevni boravak djece sa poteškoćama u razvoju općine Tešanj</t>
  </si>
  <si>
    <t>Subvencioniranje grijanja i komunalnih usluga za penzionere i socijalno ugrožena lica</t>
  </si>
  <si>
    <t>Sredstava za pomoć povratku raseljenih i izbjeglih lica i održavanje objekata kolektivnog smještaja</t>
  </si>
  <si>
    <t>Sredstva za privremeno angažovanje nezaposlenih lica</t>
  </si>
  <si>
    <t>Grantovi za projekte mladih i za mlade i podrška projektu Omladinska banka</t>
  </si>
  <si>
    <t>Grant predškolskim ustanovama – dječije igraonice</t>
  </si>
  <si>
    <t>Grantovi osnovnim školama</t>
  </si>
  <si>
    <t>Grantovi srednjim školama</t>
  </si>
  <si>
    <t>Grant za postdiplomske studije</t>
  </si>
  <si>
    <t>Sredstva za stipendije studentima boračkih populacija iz Budžeta ZE-DO kantona</t>
  </si>
  <si>
    <t>Grant za angažovanje volontera u općinskim ustanovama</t>
  </si>
  <si>
    <t>Grant Centru za kulturu i obrazovanje Tešanj (redovna djelatnost i održavanje zgrade)</t>
  </si>
  <si>
    <t>Grant Muzeju Tešanj</t>
  </si>
  <si>
    <t>Grant Općoj biblioteci Tešanj</t>
  </si>
  <si>
    <t>Grantovi ostalim organizacijama u oblasti kulture</t>
  </si>
  <si>
    <t>Grantovi za obilježavanje praznika, jubileja, značajnih datuma Općine, kulturne i vjerske manifestacije i slično sa Programom obilježavanja tekovina odbrane 1992-95. i 1941-45. godine</t>
  </si>
  <si>
    <t>Grantovi klubovima i sportistima za izuzetne sportske rezultate</t>
  </si>
  <si>
    <t>Grant za Sportski savez Općine Tešanj</t>
  </si>
  <si>
    <t>Grant za Sportsko-rekreacioni centar i za razvoj sporta</t>
  </si>
  <si>
    <t>Grantovi za razvoj sportske infrastrukture koja je na brizi sportskih kolektiva</t>
  </si>
  <si>
    <t>Grantovi za rad udruženja od posebnog značaja za općinu Tešanj</t>
  </si>
  <si>
    <t>Grantovi ostalim udruženjima građana za realizaciju projekata</t>
  </si>
  <si>
    <t>Grantovi za razvoj poljoprivrede</t>
  </si>
  <si>
    <t>Podrška razvoju start up ideja mladih</t>
  </si>
  <si>
    <t>Sredstva podrške za zapošljavanje i samozapošljavanje  boračkih populacija iz Budžeta ZE-DO kantona</t>
  </si>
  <si>
    <t>Grant Agenciji za razvoj za bruto plate i naknade</t>
  </si>
  <si>
    <t>Grant Agenciji za razvoj za materijalne troškove</t>
  </si>
  <si>
    <t>Grant Agenciji za razvoj za podršku projektima</t>
  </si>
  <si>
    <t>Finansiranje Regionalne ekonomske zajednice Zenica i Saveza općina i gradova FBiH</t>
  </si>
  <si>
    <t>Grantovi klubovima vijećnika OV-a</t>
  </si>
  <si>
    <t>Povrat poreza, izvršenja po presudama, prinudna izvršenja i sporazumna rješenja i otpis</t>
  </si>
  <si>
    <t>Kamate po osnovu kreditnog zaduženja</t>
  </si>
  <si>
    <t>Operativna budžetska rezerva</t>
  </si>
  <si>
    <t>Podrška projektima i utrošak sredstava kapitalnih grantova viših nivoa vlasti i drugih izvora</t>
  </si>
  <si>
    <t>Rekonstrukcija raskrsnice Jelah</t>
  </si>
  <si>
    <t>Utrošak sredstava od koncesija i naknade za korištenje šuma</t>
  </si>
  <si>
    <t>Opremanje civilne zaštite, jedinica i službi iz sredstava posebne naknade</t>
  </si>
  <si>
    <t>Opremanje vatrogasne jedinice iz sredstava Fonda za vatrogastvo i budžeta</t>
  </si>
  <si>
    <t>Sredstva za uređenje Starog grada – Gradine Tešanj i očuvanje pisane i materijalne baštine</t>
  </si>
  <si>
    <t>Uređenje industrijskih zona i poslovne infrastrukture</t>
  </si>
  <si>
    <t>Realizacija ranije ugovorenih i prenesenih projekata iz prethodnih godina</t>
  </si>
  <si>
    <t>Revitalizacija rijeke Usore</t>
  </si>
  <si>
    <t>Izrada prostorno planske i druge projektne dokumentacije</t>
  </si>
  <si>
    <t>Nabavka opreme i objekata za potrebe funkcionisanja Organa uprave</t>
  </si>
  <si>
    <t>Informatička i druga oprema i nabavka softvera za Općinu</t>
  </si>
  <si>
    <t>Kapitalna ulaganja (Plan kapitalnih investicija)</t>
  </si>
  <si>
    <t>Grantovi za podršku projektima vjerskih zajednica i crkava</t>
  </si>
  <si>
    <t>Otplate kredita EIB</t>
  </si>
  <si>
    <t>Rezervisana sredstva za garancije date D.D. Toplana Tešanj</t>
  </si>
  <si>
    <t>Klizalište i škola klizanja</t>
  </si>
  <si>
    <t>Sufinansiranje pravne zaštite boračkih populacija</t>
  </si>
  <si>
    <t>Uređenje izletišta Kiseljak</t>
  </si>
  <si>
    <t>Izrada projektne dokumentacije projekata javno-privatnog partnerstva</t>
  </si>
  <si>
    <t>Komunalno uređenje (program komunalne higijene, uređenje javnih površina, ukrašavanje javnih objekata, parkova i ulica za vrijeme praznika, numeracija objekata, uklanjanje divljih deponija i dr.)</t>
  </si>
  <si>
    <t>Naknade troškova zaposlenih - prijevoz radnika</t>
  </si>
  <si>
    <t>Naknade troškova zaposlenih - topli obrok</t>
  </si>
  <si>
    <t xml:space="preserve">Ostale medicinske usluge - deratizacija, uklanjanje uginulih životinja, uzorkovanje i druge analize </t>
  </si>
  <si>
    <t>Podrška projektima prema usvojenoj Strategiji razvoja – tekuće aktivnosti i operativni troškovi realizacije</t>
  </si>
  <si>
    <t>Interventne i preventivne mjere - ublažavanje i otklanjanje posljedica prirodne nesreće i sprečavanje nastanka novih šteta</t>
  </si>
  <si>
    <t xml:space="preserve">Program stipendiranja - Sredstva za stipendije Ministarstva obrazovanja i finansijska podrška školovanju iz budžeta Općine </t>
  </si>
  <si>
    <t>Grantovi za rad sportskih klubova i društava i ljekarski pregled sportista</t>
  </si>
  <si>
    <t>Prihodi raspoređeni od JP RAD Tešanj po osnovu  funkcionisanja parking naplatnih aparata</t>
  </si>
  <si>
    <t>Grantovi mjesnim zajednicama za održavanje javne rasvjete sa zamjenom postojećih svjetiljki energetski efikasnijim</t>
  </si>
  <si>
    <t xml:space="preserve">Primljeni grantovi od Kantona - Fond za zaštitu okoliša    </t>
  </si>
  <si>
    <t>Sredstva Fonda za zaštitu okoliša FBiH za projekt prikupljanja i prečišćavanja otpadnih voda</t>
  </si>
  <si>
    <t>Učešće mjesnih zajednica, građana i pravnih lica u finansiranju projekta</t>
  </si>
  <si>
    <t>Prenesena namjenska sredstva Fonda za vatrogastvo i sredstva za zaštitu i spašavanje</t>
  </si>
  <si>
    <t>Podrška Općine projektima organizacija i institucija van teritorije općine Tešanj</t>
  </si>
  <si>
    <t>Gradnja objekta osnovne škole 9. septembar Medakovo</t>
  </si>
  <si>
    <t>Vodosnabdijevanje (dodatne količine vode i razvoj distributivne mreže)</t>
  </si>
  <si>
    <t>Sanacija deponije Bukva i sufinansiranje drugih projekta JP Rad Tešanj</t>
  </si>
  <si>
    <t>Gradnja i uređenje parking prostora</t>
  </si>
  <si>
    <t xml:space="preserve">Uređenje rasvjete u urbanim zonama Općine – zamjena postojećih svjetiljki LED rasvjetnim tijelima </t>
  </si>
  <si>
    <t>Izrada sistema videonadzora na području općine Tešnja (dodatne kamere u sistemu)</t>
  </si>
  <si>
    <t>Izgradnja azila za pse III faza</t>
  </si>
  <si>
    <t>Sufiansiranje programa zapošljavanja mladih kroz Dijaspora program (start up i drugo)</t>
  </si>
  <si>
    <t>Kapitalna ulaganja na objektu JU Centar za kulturu i obrazovanje Tešanj (kino sala i drugo)</t>
  </si>
  <si>
    <t>Plate i naknade</t>
  </si>
  <si>
    <t>Rashodi organa uprave</t>
  </si>
  <si>
    <t>GRUPA RASHODA</t>
  </si>
  <si>
    <t>Grantovi mjesnim zajednicama</t>
  </si>
  <si>
    <t>Grantovi socijalne zaštite</t>
  </si>
  <si>
    <t>Grantovi za klututru, obrazovanje i mlade</t>
  </si>
  <si>
    <t>Grantovi za sport</t>
  </si>
  <si>
    <t>Grantovi udruženjima</t>
  </si>
  <si>
    <t>Grantovi privedi i ostalo</t>
  </si>
  <si>
    <t>Kamate</t>
  </si>
  <si>
    <t>Rezerva</t>
  </si>
  <si>
    <t>Projekti namjenskih sredstava</t>
  </si>
  <si>
    <t>Općinski projekti</t>
  </si>
  <si>
    <t>Preostala kapitalna ulaganja</t>
  </si>
  <si>
    <t>Povtar kredita</t>
  </si>
  <si>
    <t>Garancije</t>
  </si>
  <si>
    <t>Opštedruštvene potrebe</t>
  </si>
  <si>
    <t>GRUPA PRIHODA</t>
  </si>
  <si>
    <t>Stara regulativa</t>
  </si>
  <si>
    <t>Porezi na imovinu</t>
  </si>
  <si>
    <t>Indirektni porezi</t>
  </si>
  <si>
    <t>Prihodi od aktivnsoti</t>
  </si>
  <si>
    <t>Takse i naknade</t>
  </si>
  <si>
    <t>Kazne i ostalo</t>
  </si>
  <si>
    <t>Tekući grantovi</t>
  </si>
  <si>
    <t>Kapitalni grantovi</t>
  </si>
  <si>
    <t>Prenesena sredstva</t>
  </si>
  <si>
    <t>Finansiranje</t>
  </si>
  <si>
    <t>Subvencioniranje troškova demobilisanim borcima za naknade za uređenje građevinskog zemljišta</t>
  </si>
  <si>
    <t>Stambeno zbrinjavanje mladih</t>
  </si>
  <si>
    <t>Grantovi za promociju i unapređenje turističkih potencijala Općine</t>
  </si>
  <si>
    <t>Uređenje centralnog spomen obilježja u Tešnju i obilježja na drugim lokalitetima</t>
  </si>
  <si>
    <t>Izgradnja sportskog poligona u Dolcu - vještačka trava i drugo i uređenje poligona Gimnazijalsko</t>
  </si>
  <si>
    <t>BUDŽET ZA 2023. GODINU</t>
  </si>
  <si>
    <t>OSTVARENJE BUDŽETA ZA 2023. GODINU</t>
  </si>
  <si>
    <t xml:space="preserve">  BUDŽET ZA    2023. GODINU</t>
  </si>
  <si>
    <t>Boravišna taksa</t>
  </si>
  <si>
    <t>Postavljanje i održavanje horizontalne i vertikalne signalizacije</t>
  </si>
  <si>
    <t>Nabavka školskog pribora i udžbenika za učenike prvih razreda osnovnih škola Tešnja</t>
  </si>
  <si>
    <t>Grant za posjetu završnih razreda osnovnih škola Srebrenici</t>
  </si>
  <si>
    <t>Grant za Memorijalni centar Srebrenica</t>
  </si>
  <si>
    <t>Podrška drugim projektima iz oblasti poljoprivrede (proljetna i jesenska sjetva i drugo)</t>
  </si>
  <si>
    <t>Grant sredstva za ublažavanje i otklanjanje posljedica prirodnih nesreća</t>
  </si>
  <si>
    <t>Podrška sajamskim aktivnostima (Sajam privrede u Tešnju, sajam pčelarstva i drugo)</t>
  </si>
  <si>
    <t>Grantovi za komunalne potrebe (uređenje fasada, zbrinjavanje pasa lutalica i drugo)</t>
  </si>
  <si>
    <t>Grantovi za podršku projektima prema usvojenoj Strategiji razvoja i akcionim planovima (džender akcioni plan, SECAP i drugi)</t>
  </si>
  <si>
    <t>Pomoć stanovništvu Republike Turske i Sirije nastradalom u potresu</t>
  </si>
  <si>
    <t>Projekat prikupljanja, odvodnje i prečišćavanja otpadnih voda na području općine Tešanj</t>
  </si>
  <si>
    <t>Podrška projektima Evropske komisije i drugih institucija - općinsko učešće i drugo</t>
  </si>
  <si>
    <t>Sufinansiranje mjera energetske efikansoti - solarni paneli na zgradi JU Opće bolnice Tešanj i JP Rad d.d. Tešanj</t>
  </si>
  <si>
    <t>Gradnja sportske dvorane Jelah</t>
  </si>
  <si>
    <t>Uređenje i izgradnja odbojnih i zaštitnih ograda, trotoara, pješačkih i biciklističkih staza, autobuskih stajališta i javnih satova</t>
  </si>
  <si>
    <t>Gradnja dječijeg igrališta</t>
  </si>
  <si>
    <t>Nabavka dekorativne rasvjete</t>
  </si>
  <si>
    <t>Eksproprijacija i otkup zemljišta (rekonstrukciju puta Bukva -Tešanjka, implementaciju dijela RP Jugozapad Tešanj, put pored Dvorane Jelah i dr.)</t>
  </si>
  <si>
    <t>Nabavka geodestkih instrumenata, opreme i vozila za potrebe katastra</t>
  </si>
  <si>
    <t>Korištenje baze Federalne uprave za geodetske i imovinsko-pravne poslove</t>
  </si>
  <si>
    <t>Nabavka informativnih vanjskih displeja</t>
  </si>
  <si>
    <t>Formiranje slobodnih internet zona na teritoriji Tešnja</t>
  </si>
  <si>
    <t>Uređenje stadiona u Mekišu</t>
  </si>
  <si>
    <t xml:space="preserve">Sufinansiranje nabavka novih stropnh koševa dvorane SRC u Tešnju </t>
  </si>
  <si>
    <t>Sufinansiranje kapitalnih ulaganja Doma zdravlja Tešanj</t>
  </si>
  <si>
    <t>Izgradnja novog objekta JU Centra za socijalni rad Tešanj</t>
  </si>
</sst>
</file>

<file path=xl/styles.xml><?xml version="1.0" encoding="utf-8"?>
<styleSheet xmlns="http://schemas.openxmlformats.org/spreadsheetml/2006/main">
  <numFmts count="5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0;[Red]\-#,##0.00"/>
    <numFmt numFmtId="173" formatCode="#,##0.00;\-#,##0.00"/>
    <numFmt numFmtId="174" formatCode="#,##0;[Red]\-#,##0"/>
    <numFmt numFmtId="175" formatCode="#,##0&quot; KM &quot;;\-#,##0&quot; KM &quot;;&quot; -&quot;#&quot; KM &quot;;@\ "/>
    <numFmt numFmtId="176" formatCode="mm\ yy"/>
    <numFmt numFmtId="177" formatCode="#,##0.00;[Red]#,##0.00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#,##0.000"/>
    <numFmt numFmtId="193" formatCode="#,##0.0"/>
    <numFmt numFmtId="194" formatCode="#,##0.000;[Red]\-#,##0.000"/>
    <numFmt numFmtId="195" formatCode="#,###.00"/>
    <numFmt numFmtId="196" formatCode="#,##0.000_ ;[Red]\-#,##0.000\ "/>
    <numFmt numFmtId="197" formatCode="d/m/yyyy"/>
    <numFmt numFmtId="198" formatCode="0.0"/>
    <numFmt numFmtId="199" formatCode="m/d/yyyy"/>
    <numFmt numFmtId="200" formatCode="&quot;KM&quot;#,##0_);\(&quot;KM&quot;#,##0\)"/>
    <numFmt numFmtId="201" formatCode="#,##0.00\ &quot;KM&quot;"/>
    <numFmt numFmtId="202" formatCode="#,##0.000\ &quot;KM&quot;"/>
    <numFmt numFmtId="203" formatCode="#,##0.0\ &quot;KM&quot;"/>
    <numFmt numFmtId="204" formatCode="#,##0\ &quot;KM&quot;"/>
    <numFmt numFmtId="205" formatCode="#,##0.0\ &quot;KM&quot;;\-#,##0.0\ &quot;KM&quot;"/>
    <numFmt numFmtId="206" formatCode="mmm/yyyy"/>
    <numFmt numFmtId="207" formatCode="[$-141A]General"/>
    <numFmt numFmtId="208" formatCode="#,##0.000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u val="single"/>
      <sz val="11"/>
      <color indexed="54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207" fontId="29" fillId="0" borderId="0" applyBorder="0" applyProtection="0">
      <alignment/>
    </xf>
    <xf numFmtId="0" fontId="30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39" fillId="0" borderId="0" applyFont="0" applyFill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65" applyAlignment="1">
      <alignment vertical="center"/>
      <protection/>
    </xf>
    <xf numFmtId="0" fontId="1" fillId="33" borderId="0" xfId="65" applyFont="1" applyFill="1" applyAlignment="1">
      <alignment vertical="center"/>
      <protection/>
    </xf>
    <xf numFmtId="0" fontId="1" fillId="0" borderId="0" xfId="65" applyFont="1" applyAlignment="1">
      <alignment vertical="center"/>
      <protection/>
    </xf>
    <xf numFmtId="0" fontId="3" fillId="0" borderId="0" xfId="65" applyFont="1" applyAlignment="1">
      <alignment vertical="center"/>
      <protection/>
    </xf>
    <xf numFmtId="0" fontId="1" fillId="0" borderId="0" xfId="65" applyFont="1" applyFill="1" applyAlignment="1">
      <alignment vertical="center"/>
      <protection/>
    </xf>
    <xf numFmtId="0" fontId="1" fillId="0" borderId="0" xfId="65">
      <alignment/>
      <protection/>
    </xf>
    <xf numFmtId="0" fontId="3" fillId="0" borderId="0" xfId="65" applyFont="1">
      <alignment/>
      <protection/>
    </xf>
    <xf numFmtId="0" fontId="4" fillId="0" borderId="0" xfId="0" applyFont="1" applyAlignment="1">
      <alignment/>
    </xf>
    <xf numFmtId="0" fontId="1" fillId="0" borderId="0" xfId="65" applyAlignment="1">
      <alignment wrapText="1"/>
      <protection/>
    </xf>
    <xf numFmtId="0" fontId="5" fillId="34" borderId="10" xfId="65" applyFont="1" applyFill="1" applyBorder="1" applyAlignment="1">
      <alignment horizontal="center" vertical="center" wrapText="1"/>
      <protection/>
    </xf>
    <xf numFmtId="0" fontId="5" fillId="33" borderId="10" xfId="65" applyFont="1" applyFill="1" applyBorder="1" applyAlignment="1">
      <alignment vertical="center" wrapText="1"/>
      <protection/>
    </xf>
    <xf numFmtId="0" fontId="4" fillId="33" borderId="10" xfId="65" applyFont="1" applyFill="1" applyBorder="1" applyAlignment="1">
      <alignment vertical="center" wrapText="1"/>
      <protection/>
    </xf>
    <xf numFmtId="4" fontId="4" fillId="0" borderId="10" xfId="65" applyNumberFormat="1" applyFont="1" applyFill="1" applyBorder="1" applyAlignment="1">
      <alignment vertical="center"/>
      <protection/>
    </xf>
    <xf numFmtId="4" fontId="5" fillId="0" borderId="10" xfId="65" applyNumberFormat="1" applyFont="1" applyFill="1" applyBorder="1" applyAlignment="1">
      <alignment vertical="center"/>
      <protection/>
    </xf>
    <xf numFmtId="0" fontId="4" fillId="0" borderId="10" xfId="65" applyFont="1" applyFill="1" applyBorder="1" applyAlignment="1">
      <alignment vertical="center" wrapText="1"/>
      <protection/>
    </xf>
    <xf numFmtId="0" fontId="5" fillId="0" borderId="10" xfId="65" applyFont="1" applyFill="1" applyBorder="1" applyAlignment="1">
      <alignment vertical="center" wrapText="1"/>
      <protection/>
    </xf>
    <xf numFmtId="0" fontId="5" fillId="33" borderId="10" xfId="65" applyFont="1" applyFill="1" applyBorder="1" applyAlignment="1">
      <alignment horizontal="left" vertical="center" wrapText="1"/>
      <protection/>
    </xf>
    <xf numFmtId="0" fontId="4" fillId="0" borderId="10" xfId="65" applyFont="1" applyFill="1" applyBorder="1" applyAlignment="1">
      <alignment horizontal="left" vertical="center" wrapText="1"/>
      <protection/>
    </xf>
    <xf numFmtId="0" fontId="5" fillId="0" borderId="10" xfId="65" applyFont="1" applyFill="1" applyBorder="1" applyAlignment="1">
      <alignment horizontal="left" vertical="center" wrapText="1"/>
      <protection/>
    </xf>
    <xf numFmtId="0" fontId="5" fillId="35" borderId="10" xfId="65" applyFont="1" applyFill="1" applyBorder="1" applyAlignment="1">
      <alignment horizontal="left" vertical="center" wrapText="1"/>
      <protection/>
    </xf>
    <xf numFmtId="4" fontId="4" fillId="0" borderId="10" xfId="65" applyNumberFormat="1" applyFont="1" applyFill="1" applyBorder="1" applyAlignment="1">
      <alignment horizontal="right" wrapText="1"/>
      <protection/>
    </xf>
    <xf numFmtId="0" fontId="1" fillId="0" borderId="0" xfId="65" applyFill="1">
      <alignment/>
      <protection/>
    </xf>
    <xf numFmtId="4" fontId="5" fillId="0" borderId="10" xfId="65" applyNumberFormat="1" applyFont="1" applyFill="1" applyBorder="1" applyAlignment="1">
      <alignment horizontal="right" wrapText="1"/>
      <protection/>
    </xf>
    <xf numFmtId="3" fontId="1" fillId="0" borderId="0" xfId="65" applyNumberFormat="1">
      <alignment/>
      <protection/>
    </xf>
    <xf numFmtId="4" fontId="47" fillId="0" borderId="10" xfId="65" applyNumberFormat="1" applyFont="1" applyFill="1" applyBorder="1" applyAlignment="1">
      <alignment horizontal="right" wrapText="1"/>
      <protection/>
    </xf>
    <xf numFmtId="4" fontId="5" fillId="0" borderId="10" xfId="65" applyNumberFormat="1" applyFont="1" applyFill="1" applyBorder="1" applyAlignment="1" applyProtection="1">
      <alignment horizontal="right" wrapText="1"/>
      <protection/>
    </xf>
    <xf numFmtId="0" fontId="5" fillId="35" borderId="10" xfId="65" applyFont="1" applyFill="1" applyBorder="1" applyAlignment="1">
      <alignment vertical="center" wrapText="1"/>
      <protection/>
    </xf>
    <xf numFmtId="0" fontId="6" fillId="0" borderId="0" xfId="65" applyFont="1">
      <alignment/>
      <protection/>
    </xf>
    <xf numFmtId="0" fontId="0" fillId="0" borderId="0" xfId="0" applyFill="1" applyAlignment="1">
      <alignment/>
    </xf>
    <xf numFmtId="4" fontId="5" fillId="0" borderId="10" xfId="65" applyNumberFormat="1" applyFont="1" applyFill="1" applyBorder="1">
      <alignment/>
      <protection/>
    </xf>
    <xf numFmtId="0" fontId="4" fillId="34" borderId="10" xfId="68" applyFont="1" applyFill="1" applyBorder="1" applyAlignment="1">
      <alignment horizontal="center" vertical="center" wrapText="1"/>
      <protection/>
    </xf>
    <xf numFmtId="0" fontId="4" fillId="34" borderId="10" xfId="66" applyFont="1" applyFill="1" applyBorder="1" applyAlignment="1">
      <alignment horizontal="center" vertical="center"/>
      <protection/>
    </xf>
    <xf numFmtId="0" fontId="5" fillId="34" borderId="10" xfId="65" applyFont="1" applyFill="1" applyBorder="1" applyAlignment="1">
      <alignment horizontal="center" vertical="center"/>
      <protection/>
    </xf>
    <xf numFmtId="0" fontId="5" fillId="34" borderId="10" xfId="65" applyFont="1" applyFill="1" applyBorder="1" applyAlignment="1">
      <alignment horizontal="center"/>
      <protection/>
    </xf>
    <xf numFmtId="49" fontId="5" fillId="33" borderId="10" xfId="65" applyNumberFormat="1" applyFont="1" applyFill="1" applyBorder="1" applyAlignment="1">
      <alignment horizontal="center" vertical="center" wrapText="1"/>
      <protection/>
    </xf>
    <xf numFmtId="49" fontId="5" fillId="0" borderId="10" xfId="65" applyNumberFormat="1" applyFont="1" applyFill="1" applyBorder="1" applyAlignment="1">
      <alignment horizontal="center" vertical="center" wrapText="1"/>
      <protection/>
    </xf>
    <xf numFmtId="49" fontId="5" fillId="35" borderId="10" xfId="65" applyNumberFormat="1" applyFont="1" applyFill="1" applyBorder="1" applyAlignment="1">
      <alignment horizontal="center" vertical="center" wrapText="1"/>
      <protection/>
    </xf>
    <xf numFmtId="49" fontId="5" fillId="0" borderId="10" xfId="65" applyNumberFormat="1" applyFont="1" applyFill="1" applyBorder="1" applyAlignment="1">
      <alignment horizontal="center" vertical="center"/>
      <protection/>
    </xf>
    <xf numFmtId="49" fontId="5" fillId="33" borderId="10" xfId="65" applyNumberFormat="1" applyFont="1" applyFill="1" applyBorder="1" applyAlignment="1">
      <alignment horizontal="center" vertical="center"/>
      <protection/>
    </xf>
    <xf numFmtId="0" fontId="4" fillId="34" borderId="10" xfId="68" applyFont="1" applyFill="1" applyBorder="1" applyAlignment="1">
      <alignment horizontal="center" vertical="center"/>
      <protection/>
    </xf>
  </cellXfs>
  <cellStyles count="7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Excel Built-in Normal 1" xfId="36"/>
    <cellStyle name="Excel Built-in Normal 2" xfId="37"/>
    <cellStyle name="Excel Built-in Normal 3" xfId="38"/>
    <cellStyle name="Excel Built-in Normal 4" xfId="39"/>
    <cellStyle name="Hyperlink" xfId="40"/>
    <cellStyle name="Isticanje1" xfId="41"/>
    <cellStyle name="Isticanje2" xfId="42"/>
    <cellStyle name="Isticanje3" xfId="43"/>
    <cellStyle name="Isticanje4" xfId="44"/>
    <cellStyle name="Isticanje5" xfId="45"/>
    <cellStyle name="Isticanje6" xfId="46"/>
    <cellStyle name="Izlaz" xfId="47"/>
    <cellStyle name="Izračun" xfId="48"/>
    <cellStyle name="Loše" xfId="49"/>
    <cellStyle name="Naslov" xfId="50"/>
    <cellStyle name="Naslov 1" xfId="51"/>
    <cellStyle name="Naslov 2" xfId="52"/>
    <cellStyle name="Naslov 3" xfId="53"/>
    <cellStyle name="Naslov 4" xfId="54"/>
    <cellStyle name="Neutralno" xfId="55"/>
    <cellStyle name="Normalno 2" xfId="56"/>
    <cellStyle name="Normalno 2 2" xfId="57"/>
    <cellStyle name="Normalno 2 3" xfId="58"/>
    <cellStyle name="Normalno 3" xfId="59"/>
    <cellStyle name="Normalno 3 2" xfId="60"/>
    <cellStyle name="Normalno 3 3" xfId="61"/>
    <cellStyle name="Obi?no 2" xfId="62"/>
    <cellStyle name="Obi?no 3" xfId="63"/>
    <cellStyle name="Obi?no 4" xfId="64"/>
    <cellStyle name="Obi?no_BudUsvo4 2" xfId="65"/>
    <cellStyle name="Obično 2" xfId="66"/>
    <cellStyle name="Obično_BudUsvo4" xfId="67"/>
    <cellStyle name="Obično_BudUsvo4 2" xfId="68"/>
    <cellStyle name="Per cent" xfId="69"/>
    <cellStyle name="Percent" xfId="70"/>
    <cellStyle name="Postotak 2" xfId="71"/>
    <cellStyle name="Postotak 2 2" xfId="72"/>
    <cellStyle name="Postotak 3" xfId="73"/>
    <cellStyle name="Povezana ćelija" xfId="74"/>
    <cellStyle name="Followed Hyperlink" xfId="75"/>
    <cellStyle name="Provjera ćelije" xfId="76"/>
    <cellStyle name="Tekst objašnjenja" xfId="77"/>
    <cellStyle name="Tekst upozorenja" xfId="78"/>
    <cellStyle name="Ukupni zbroj" xfId="79"/>
    <cellStyle name="Unos" xfId="80"/>
    <cellStyle name="Currency" xfId="81"/>
    <cellStyle name="Currency [0]" xfId="82"/>
    <cellStyle name="Comma" xfId="83"/>
    <cellStyle name="Comma [0]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3DEB3D"/>
      <rgbColor rgb="007E0021"/>
      <rgbColor rgb="00008000"/>
      <rgbColor rgb="00000080"/>
      <rgbColor rgb="00548235"/>
      <rgbColor rgb="00B80047"/>
      <rgbColor rgb="00FFFF66"/>
      <rgbColor rgb="00C0C0C0"/>
      <rgbColor rgb="00808080"/>
      <rgbColor rgb="0083CAFF"/>
      <rgbColor rgb="00767171"/>
      <rgbColor rgb="00FFFFCC"/>
      <rgbColor rgb="00CCFFFF"/>
      <rgbColor rgb="00330033"/>
      <rgbColor rgb="00ED7D31"/>
      <rgbColor rgb="000066FE"/>
      <rgbColor rgb="00CCCCCC"/>
      <rgbColor rgb="00000080"/>
      <rgbColor rgb="00FF00FF"/>
      <rgbColor rgb="00CCFF00"/>
      <rgbColor rgb="0099FF33"/>
      <rgbColor rgb="00800080"/>
      <rgbColor rgb="00FF420E"/>
      <rgbColor rgb="00008080"/>
      <rgbColor rgb="000000FF"/>
      <rgbColor rgb="0000CCFF"/>
      <rgbColor rgb="00CCFF66"/>
      <rgbColor rgb="00CCFFCC"/>
      <rgbColor rgb="00FFFF99"/>
      <rgbColor rgb="0099CCFF"/>
      <rgbColor rgb="00FFD966"/>
      <rgbColor rgb="0099FF66"/>
      <rgbColor rgb="00FFCC99"/>
      <rgbColor rgb="004472C4"/>
      <rgbColor rgb="0066CCFF"/>
      <rgbColor rgb="0066CC00"/>
      <rgbColor rgb="00FFD320"/>
      <rgbColor rgb="00FF9900"/>
      <rgbColor rgb="00FF6600"/>
      <rgbColor rgb="00666699"/>
      <rgbColor rgb="00B3B3B3"/>
      <rgbColor rgb="00004586"/>
      <rgbColor rgb="00579D1C"/>
      <rgbColor rgb="00003300"/>
      <rgbColor rgb="00333300"/>
      <rgbColor rgb="00993300"/>
      <rgbColor rgb="00FF33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BUD&#381;ET\BUD&#381;ET_2022\Izvrsenje%20budze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ZVR&#352;ENJE_23_n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rsenje budzeta"/>
      <sheetName val="Lis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HODI"/>
      <sheetName val="RASHODI"/>
      <sheetName val="PDV i PD"/>
      <sheetName val="PRIHODI PO GODINAMA + mjeseci"/>
      <sheetName val="RASHODI PO GODINAMA"/>
    </sheetNames>
    <sheetDataSet>
      <sheetData sheetId="0">
        <row r="10">
          <cell r="F10">
            <v>500</v>
          </cell>
          <cell r="G10">
            <v>83.75999999999999</v>
          </cell>
        </row>
        <row r="11">
          <cell r="F11">
            <v>500</v>
          </cell>
          <cell r="G11">
            <v>433.79</v>
          </cell>
        </row>
        <row r="14">
          <cell r="F14">
            <v>440000</v>
          </cell>
          <cell r="G14">
            <v>250997.74</v>
          </cell>
        </row>
        <row r="15">
          <cell r="F15">
            <v>1450000</v>
          </cell>
          <cell r="G15">
            <v>762427.3899999999</v>
          </cell>
        </row>
        <row r="18">
          <cell r="F18">
            <v>4050000</v>
          </cell>
          <cell r="G18">
            <v>2237636.25</v>
          </cell>
        </row>
        <row r="21">
          <cell r="F21">
            <v>185000</v>
          </cell>
          <cell r="G21">
            <v>81805.91</v>
          </cell>
        </row>
        <row r="22">
          <cell r="F22">
            <v>540000</v>
          </cell>
          <cell r="G22">
            <v>283156.09</v>
          </cell>
        </row>
        <row r="23">
          <cell r="F23">
            <v>5230000</v>
          </cell>
          <cell r="G23">
            <v>2760178.13</v>
          </cell>
        </row>
        <row r="26">
          <cell r="F26">
            <v>500</v>
          </cell>
          <cell r="G26">
            <v>0</v>
          </cell>
        </row>
        <row r="27">
          <cell r="F27">
            <v>500</v>
          </cell>
          <cell r="G27">
            <v>93.46</v>
          </cell>
        </row>
        <row r="32">
          <cell r="F32">
            <v>25000</v>
          </cell>
          <cell r="G32">
            <v>4378.85</v>
          </cell>
        </row>
        <row r="33">
          <cell r="F33">
            <v>80000</v>
          </cell>
          <cell r="G33">
            <v>53828.46</v>
          </cell>
        </row>
        <row r="34">
          <cell r="F34">
            <v>12000</v>
          </cell>
          <cell r="G34">
            <v>9531.25</v>
          </cell>
        </row>
        <row r="35">
          <cell r="F35">
            <v>75000</v>
          </cell>
          <cell r="G35">
            <v>84782.18</v>
          </cell>
        </row>
        <row r="36">
          <cell r="F36">
            <v>5000</v>
          </cell>
          <cell r="G36">
            <v>2405.14</v>
          </cell>
        </row>
        <row r="39">
          <cell r="F39">
            <v>355000</v>
          </cell>
          <cell r="G39">
            <v>201675.58</v>
          </cell>
        </row>
        <row r="40">
          <cell r="F40">
            <v>82000</v>
          </cell>
          <cell r="G40">
            <v>46870</v>
          </cell>
        </row>
        <row r="41">
          <cell r="F41">
            <v>20000</v>
          </cell>
          <cell r="G41">
            <v>13200</v>
          </cell>
        </row>
        <row r="42">
          <cell r="F42">
            <v>120000</v>
          </cell>
          <cell r="G42">
            <v>61606.8</v>
          </cell>
        </row>
        <row r="43">
          <cell r="F43">
            <v>640000</v>
          </cell>
          <cell r="G43">
            <v>434620.04</v>
          </cell>
        </row>
        <row r="44">
          <cell r="F44">
            <v>10000</v>
          </cell>
          <cell r="G44">
            <v>4302.9</v>
          </cell>
        </row>
        <row r="45">
          <cell r="F45">
            <v>75000</v>
          </cell>
          <cell r="G45">
            <v>67337.31</v>
          </cell>
        </row>
        <row r="46">
          <cell r="F46">
            <v>300000</v>
          </cell>
          <cell r="G46">
            <v>165760.05</v>
          </cell>
        </row>
        <row r="47">
          <cell r="F47">
            <v>1000</v>
          </cell>
          <cell r="G47">
            <v>267.58</v>
          </cell>
        </row>
        <row r="48">
          <cell r="F48">
            <v>260000</v>
          </cell>
          <cell r="G48">
            <v>89223.5</v>
          </cell>
        </row>
        <row r="49">
          <cell r="F49">
            <v>40000</v>
          </cell>
          <cell r="G49">
            <v>43000</v>
          </cell>
        </row>
        <row r="50">
          <cell r="F50">
            <v>89000</v>
          </cell>
          <cell r="G50">
            <v>52036.57</v>
          </cell>
        </row>
        <row r="51">
          <cell r="F51">
            <v>20000</v>
          </cell>
          <cell r="G51">
            <v>13424.3</v>
          </cell>
        </row>
        <row r="52">
          <cell r="F52">
            <v>330000</v>
          </cell>
          <cell r="G52">
            <v>165555.68</v>
          </cell>
        </row>
        <row r="53">
          <cell r="F53">
            <v>220000</v>
          </cell>
          <cell r="G53">
            <v>113516.8</v>
          </cell>
        </row>
        <row r="54">
          <cell r="F54">
            <v>310000</v>
          </cell>
          <cell r="G54">
            <v>169939.73</v>
          </cell>
        </row>
        <row r="55">
          <cell r="F55">
            <v>400000</v>
          </cell>
          <cell r="G55">
            <v>228960.11000000002</v>
          </cell>
        </row>
        <row r="56">
          <cell r="F56">
            <v>7000</v>
          </cell>
          <cell r="G56">
            <v>1399.06</v>
          </cell>
        </row>
        <row r="57">
          <cell r="F57">
            <v>40000</v>
          </cell>
          <cell r="G57">
            <v>20637.21</v>
          </cell>
        </row>
        <row r="58">
          <cell r="F58">
            <v>4000</v>
          </cell>
          <cell r="G58">
            <v>3763</v>
          </cell>
        </row>
        <row r="59">
          <cell r="F59">
            <v>75000</v>
          </cell>
          <cell r="G59">
            <v>21907.1</v>
          </cell>
        </row>
        <row r="62">
          <cell r="F62">
            <v>6000</v>
          </cell>
          <cell r="G62">
            <v>4328.6</v>
          </cell>
        </row>
        <row r="63">
          <cell r="F63">
            <v>70000</v>
          </cell>
          <cell r="G63">
            <v>21758.61</v>
          </cell>
        </row>
        <row r="64">
          <cell r="F64">
            <v>50000</v>
          </cell>
          <cell r="G64">
            <v>37893.87</v>
          </cell>
        </row>
        <row r="68">
          <cell r="F68">
            <v>40000</v>
          </cell>
          <cell r="G68">
            <v>0</v>
          </cell>
        </row>
        <row r="69">
          <cell r="F69">
            <v>260000</v>
          </cell>
          <cell r="G69">
            <v>126746.66</v>
          </cell>
        </row>
        <row r="70">
          <cell r="F70">
            <v>1100000</v>
          </cell>
          <cell r="G70">
            <v>384363.12</v>
          </cell>
        </row>
        <row r="74">
          <cell r="F74">
            <v>980000</v>
          </cell>
          <cell r="G74">
            <v>0</v>
          </cell>
        </row>
        <row r="75">
          <cell r="F75">
            <v>1740000</v>
          </cell>
          <cell r="G75">
            <v>1063556.25</v>
          </cell>
        </row>
        <row r="76">
          <cell r="F76">
            <v>350000</v>
          </cell>
          <cell r="G76">
            <v>52125.7</v>
          </cell>
        </row>
        <row r="77">
          <cell r="F77">
            <v>800000</v>
          </cell>
          <cell r="G77">
            <v>494625.49</v>
          </cell>
        </row>
        <row r="78">
          <cell r="F78">
            <v>200000</v>
          </cell>
          <cell r="G78">
            <v>0</v>
          </cell>
        </row>
        <row r="79">
          <cell r="F79">
            <v>150000</v>
          </cell>
          <cell r="G79">
            <v>28614.29</v>
          </cell>
        </row>
        <row r="80">
          <cell r="F80">
            <v>7000</v>
          </cell>
          <cell r="G80">
            <v>0</v>
          </cell>
        </row>
        <row r="81">
          <cell r="F81">
            <v>200000</v>
          </cell>
          <cell r="G81">
            <v>1940.39</v>
          </cell>
        </row>
        <row r="85">
          <cell r="F85">
            <v>1770000</v>
          </cell>
          <cell r="G85">
            <v>1770000</v>
          </cell>
        </row>
        <row r="86">
          <cell r="F86">
            <v>1575000</v>
          </cell>
          <cell r="G86">
            <v>1575000</v>
          </cell>
        </row>
        <row r="87">
          <cell r="F87">
            <v>650000</v>
          </cell>
          <cell r="G87">
            <v>650000</v>
          </cell>
        </row>
        <row r="91">
          <cell r="F91">
            <v>700000</v>
          </cell>
          <cell r="G91">
            <v>37821.29</v>
          </cell>
        </row>
      </sheetData>
      <sheetData sheetId="1">
        <row r="9">
          <cell r="G9">
            <v>2840000</v>
          </cell>
          <cell r="H9">
            <v>1371623.98</v>
          </cell>
        </row>
        <row r="10">
          <cell r="G10">
            <v>63000</v>
          </cell>
          <cell r="H10">
            <v>28299.14</v>
          </cell>
        </row>
        <row r="11">
          <cell r="G11">
            <v>285000</v>
          </cell>
          <cell r="H11">
            <v>126834.97</v>
          </cell>
        </row>
        <row r="12">
          <cell r="G12">
            <v>62000</v>
          </cell>
          <cell r="H12">
            <v>59192</v>
          </cell>
        </row>
        <row r="13">
          <cell r="G13">
            <v>77000</v>
          </cell>
          <cell r="H13">
            <v>55688</v>
          </cell>
        </row>
        <row r="14">
          <cell r="G14">
            <v>10000</v>
          </cell>
          <cell r="H14">
            <v>9829.1</v>
          </cell>
        </row>
        <row r="15">
          <cell r="G15">
            <v>324000</v>
          </cell>
          <cell r="H15">
            <v>152963.92</v>
          </cell>
        </row>
        <row r="20">
          <cell r="G20">
            <v>9000</v>
          </cell>
          <cell r="H20">
            <v>4240.45</v>
          </cell>
        </row>
        <row r="21">
          <cell r="G21">
            <v>220000</v>
          </cell>
          <cell r="H21">
            <v>95437.62</v>
          </cell>
        </row>
        <row r="22">
          <cell r="G22">
            <v>129000</v>
          </cell>
          <cell r="H22">
            <v>50581.94</v>
          </cell>
        </row>
        <row r="23">
          <cell r="G23">
            <v>18000</v>
          </cell>
          <cell r="H23">
            <v>4218.03</v>
          </cell>
        </row>
        <row r="24">
          <cell r="G24">
            <v>83000</v>
          </cell>
          <cell r="H24">
            <v>62004.17</v>
          </cell>
        </row>
        <row r="25">
          <cell r="G25">
            <v>50000</v>
          </cell>
          <cell r="H25">
            <v>14830.72</v>
          </cell>
        </row>
        <row r="26">
          <cell r="G26">
            <v>1000</v>
          </cell>
          <cell r="H26">
            <v>200</v>
          </cell>
        </row>
        <row r="27">
          <cell r="G27">
            <v>18000</v>
          </cell>
          <cell r="H27">
            <v>5837.24</v>
          </cell>
        </row>
        <row r="28">
          <cell r="G28">
            <v>15000</v>
          </cell>
          <cell r="H28">
            <v>5685.139999999999</v>
          </cell>
        </row>
        <row r="29">
          <cell r="G29">
            <v>30000</v>
          </cell>
          <cell r="H29">
            <v>8605.4</v>
          </cell>
        </row>
        <row r="30">
          <cell r="G30">
            <v>24000</v>
          </cell>
          <cell r="H30">
            <v>5163.88</v>
          </cell>
        </row>
        <row r="31">
          <cell r="G31">
            <v>32000</v>
          </cell>
          <cell r="H31">
            <v>10667.39</v>
          </cell>
        </row>
        <row r="32">
          <cell r="G32">
            <v>29000</v>
          </cell>
          <cell r="H32">
            <v>7267.3</v>
          </cell>
        </row>
        <row r="33">
          <cell r="G33">
            <v>55000</v>
          </cell>
          <cell r="H33">
            <v>29157.66</v>
          </cell>
        </row>
        <row r="34">
          <cell r="G34">
            <v>38000</v>
          </cell>
          <cell r="H34">
            <v>16029</v>
          </cell>
        </row>
        <row r="35">
          <cell r="G35">
            <v>10000</v>
          </cell>
          <cell r="H35">
            <v>5922</v>
          </cell>
        </row>
        <row r="36">
          <cell r="G36">
            <v>10000</v>
          </cell>
          <cell r="H36">
            <v>4005.87</v>
          </cell>
        </row>
        <row r="37">
          <cell r="G37">
            <v>27000</v>
          </cell>
          <cell r="H37">
            <v>11962.7</v>
          </cell>
        </row>
        <row r="38">
          <cell r="G38">
            <v>44000</v>
          </cell>
          <cell r="H38">
            <v>8350</v>
          </cell>
        </row>
        <row r="39">
          <cell r="G39">
            <v>0</v>
          </cell>
          <cell r="H39">
            <v>0</v>
          </cell>
        </row>
        <row r="40">
          <cell r="G40">
            <v>50000</v>
          </cell>
          <cell r="H40">
            <v>27249.07</v>
          </cell>
        </row>
        <row r="41">
          <cell r="G41">
            <v>98000</v>
          </cell>
          <cell r="H41">
            <v>59484.54</v>
          </cell>
        </row>
        <row r="42">
          <cell r="G42">
            <v>170000</v>
          </cell>
          <cell r="H42">
            <v>70908</v>
          </cell>
        </row>
        <row r="43">
          <cell r="G43">
            <v>16000</v>
          </cell>
          <cell r="H43">
            <v>6772</v>
          </cell>
        </row>
        <row r="44">
          <cell r="G44">
            <v>84800</v>
          </cell>
          <cell r="H44">
            <v>43377.19</v>
          </cell>
        </row>
        <row r="45">
          <cell r="G45">
            <v>30000</v>
          </cell>
          <cell r="H45">
            <v>3728.12</v>
          </cell>
        </row>
        <row r="46">
          <cell r="G46">
            <v>10000</v>
          </cell>
          <cell r="H46">
            <v>2640.37</v>
          </cell>
        </row>
        <row r="47">
          <cell r="G47">
            <v>40000</v>
          </cell>
          <cell r="H47">
            <v>22008.08</v>
          </cell>
        </row>
        <row r="49">
          <cell r="G49">
            <v>0</v>
          </cell>
          <cell r="H49">
            <v>0</v>
          </cell>
        </row>
        <row r="50">
          <cell r="G50">
            <v>26000</v>
          </cell>
          <cell r="H50">
            <v>7160</v>
          </cell>
        </row>
        <row r="51">
          <cell r="G51">
            <v>25000</v>
          </cell>
          <cell r="H51">
            <v>6945.18</v>
          </cell>
        </row>
        <row r="52">
          <cell r="G52">
            <v>440000</v>
          </cell>
          <cell r="H52">
            <v>160969.6</v>
          </cell>
        </row>
        <row r="53">
          <cell r="G53">
            <v>64000</v>
          </cell>
          <cell r="H53">
            <v>17419.38</v>
          </cell>
        </row>
        <row r="54">
          <cell r="G54">
            <v>60000</v>
          </cell>
          <cell r="H54">
            <v>14073.09</v>
          </cell>
        </row>
        <row r="55">
          <cell r="G55">
            <v>440000</v>
          </cell>
          <cell r="H55">
            <v>189757.01</v>
          </cell>
        </row>
        <row r="56">
          <cell r="G56">
            <v>45000</v>
          </cell>
          <cell r="H56">
            <v>18953</v>
          </cell>
        </row>
        <row r="57">
          <cell r="G57">
            <v>310000</v>
          </cell>
          <cell r="H57">
            <v>150007.75</v>
          </cell>
        </row>
        <row r="58">
          <cell r="G58">
            <v>270000</v>
          </cell>
          <cell r="H58">
            <v>121674.97</v>
          </cell>
        </row>
        <row r="59">
          <cell r="G59">
            <v>520000</v>
          </cell>
          <cell r="H59">
            <v>207341.43</v>
          </cell>
        </row>
        <row r="60">
          <cell r="G60">
            <v>80000</v>
          </cell>
          <cell r="H60">
            <v>7020</v>
          </cell>
        </row>
        <row r="61">
          <cell r="G61">
            <v>4000</v>
          </cell>
          <cell r="H61">
            <v>0</v>
          </cell>
        </row>
        <row r="62">
          <cell r="G62">
            <v>300000</v>
          </cell>
          <cell r="H62">
            <v>38025.09</v>
          </cell>
        </row>
        <row r="67">
          <cell r="G67">
            <v>340000</v>
          </cell>
          <cell r="H67">
            <v>163616.8</v>
          </cell>
        </row>
        <row r="68">
          <cell r="G68">
            <v>260000</v>
          </cell>
          <cell r="H68">
            <v>135689.5</v>
          </cell>
        </row>
        <row r="69">
          <cell r="G69">
            <v>50000</v>
          </cell>
          <cell r="H69">
            <v>29600</v>
          </cell>
        </row>
        <row r="72">
          <cell r="G72">
            <v>487000</v>
          </cell>
          <cell r="H72">
            <v>284083.31</v>
          </cell>
        </row>
        <row r="73">
          <cell r="G73">
            <v>0</v>
          </cell>
          <cell r="H73">
            <v>0</v>
          </cell>
        </row>
        <row r="74">
          <cell r="G74">
            <v>40000</v>
          </cell>
          <cell r="H74">
            <v>0</v>
          </cell>
        </row>
        <row r="75">
          <cell r="G75">
            <v>83000</v>
          </cell>
          <cell r="H75">
            <v>48416.69</v>
          </cell>
        </row>
        <row r="76">
          <cell r="G76">
            <v>85000</v>
          </cell>
          <cell r="H76">
            <v>85000</v>
          </cell>
        </row>
        <row r="77">
          <cell r="G77">
            <v>100000</v>
          </cell>
          <cell r="H77">
            <v>58333.31</v>
          </cell>
        </row>
        <row r="78">
          <cell r="G78">
            <v>45000</v>
          </cell>
          <cell r="H78">
            <v>15000</v>
          </cell>
        </row>
        <row r="79">
          <cell r="G79">
            <v>5000</v>
          </cell>
          <cell r="H79">
            <v>5000</v>
          </cell>
        </row>
        <row r="80">
          <cell r="G80">
            <v>50000</v>
          </cell>
          <cell r="H80">
            <v>20000</v>
          </cell>
        </row>
        <row r="81">
          <cell r="G81">
            <v>20000</v>
          </cell>
          <cell r="H81">
            <v>15000</v>
          </cell>
        </row>
        <row r="82">
          <cell r="G82">
            <v>90000</v>
          </cell>
          <cell r="H82">
            <v>21400</v>
          </cell>
        </row>
        <row r="83">
          <cell r="G83">
            <v>40000</v>
          </cell>
          <cell r="H83">
            <v>18000</v>
          </cell>
        </row>
        <row r="84">
          <cell r="G84">
            <v>250000</v>
          </cell>
          <cell r="H84">
            <v>157952.74</v>
          </cell>
        </row>
        <row r="85">
          <cell r="G85">
            <v>30000</v>
          </cell>
          <cell r="H85">
            <v>17500</v>
          </cell>
        </row>
        <row r="86">
          <cell r="G86">
            <v>30000</v>
          </cell>
          <cell r="H86">
            <v>17500</v>
          </cell>
        </row>
        <row r="87">
          <cell r="G87">
            <v>37200</v>
          </cell>
          <cell r="H87">
            <v>21700</v>
          </cell>
        </row>
        <row r="88">
          <cell r="G88">
            <v>50000</v>
          </cell>
          <cell r="H88">
            <v>29166.69</v>
          </cell>
        </row>
        <row r="89">
          <cell r="G89">
            <v>5800</v>
          </cell>
          <cell r="H89">
            <v>3383.31</v>
          </cell>
        </row>
        <row r="90">
          <cell r="G90">
            <v>40000</v>
          </cell>
          <cell r="H90">
            <v>0</v>
          </cell>
        </row>
        <row r="91">
          <cell r="G91">
            <v>25000</v>
          </cell>
          <cell r="H91">
            <v>14583.31</v>
          </cell>
        </row>
        <row r="92">
          <cell r="G92">
            <v>4100</v>
          </cell>
          <cell r="H92">
            <v>2391.69</v>
          </cell>
        </row>
        <row r="93">
          <cell r="G93">
            <v>90000</v>
          </cell>
          <cell r="H93">
            <v>54055.1</v>
          </cell>
        </row>
        <row r="94">
          <cell r="G94">
            <v>10000</v>
          </cell>
          <cell r="H94">
            <v>2050</v>
          </cell>
        </row>
        <row r="95">
          <cell r="G95">
            <v>40000</v>
          </cell>
          <cell r="H95">
            <v>16666.65</v>
          </cell>
        </row>
        <row r="96">
          <cell r="G96">
            <v>26000</v>
          </cell>
          <cell r="H96">
            <v>11782.32</v>
          </cell>
        </row>
        <row r="97">
          <cell r="G97">
            <v>20000</v>
          </cell>
          <cell r="H97">
            <v>92.7</v>
          </cell>
        </row>
        <row r="98">
          <cell r="G98">
            <v>25000</v>
          </cell>
          <cell r="H98">
            <v>34845</v>
          </cell>
        </row>
        <row r="99">
          <cell r="G99">
            <v>26100</v>
          </cell>
          <cell r="H99">
            <v>16495.99</v>
          </cell>
        </row>
        <row r="102">
          <cell r="G102">
            <v>90000</v>
          </cell>
          <cell r="H102">
            <v>50904.22</v>
          </cell>
        </row>
        <row r="103">
          <cell r="G103">
            <v>0</v>
          </cell>
          <cell r="H103">
            <v>0</v>
          </cell>
        </row>
        <row r="104">
          <cell r="G104">
            <v>30000</v>
          </cell>
          <cell r="H104">
            <v>15000</v>
          </cell>
        </row>
        <row r="105">
          <cell r="G105">
            <v>30000</v>
          </cell>
          <cell r="H105">
            <v>20354.45</v>
          </cell>
        </row>
        <row r="106">
          <cell r="G106">
            <v>48000</v>
          </cell>
          <cell r="H106">
            <v>0</v>
          </cell>
        </row>
        <row r="107">
          <cell r="G107">
            <v>15000</v>
          </cell>
          <cell r="H107">
            <v>0</v>
          </cell>
        </row>
        <row r="108">
          <cell r="G108">
            <v>15000</v>
          </cell>
          <cell r="H108">
            <v>10237.39</v>
          </cell>
        </row>
        <row r="109">
          <cell r="G109">
            <v>300000</v>
          </cell>
          <cell r="H109">
            <v>1000</v>
          </cell>
        </row>
        <row r="110">
          <cell r="G110">
            <v>230000</v>
          </cell>
          <cell r="H110">
            <v>120800</v>
          </cell>
        </row>
        <row r="111">
          <cell r="G111">
            <v>12000</v>
          </cell>
          <cell r="H111">
            <v>1000</v>
          </cell>
        </row>
        <row r="112">
          <cell r="G112">
            <v>15000</v>
          </cell>
          <cell r="H112">
            <v>0</v>
          </cell>
        </row>
        <row r="113">
          <cell r="G113">
            <v>189000</v>
          </cell>
          <cell r="H113">
            <v>110250</v>
          </cell>
        </row>
        <row r="114">
          <cell r="G114">
            <v>32000</v>
          </cell>
          <cell r="H114">
            <v>16000</v>
          </cell>
        </row>
        <row r="115">
          <cell r="G115">
            <v>39000</v>
          </cell>
          <cell r="H115">
            <v>19500</v>
          </cell>
        </row>
        <row r="116">
          <cell r="G116">
            <v>45000</v>
          </cell>
          <cell r="H116">
            <v>11000</v>
          </cell>
        </row>
        <row r="117">
          <cell r="G117">
            <v>40000</v>
          </cell>
          <cell r="H117">
            <v>14200</v>
          </cell>
        </row>
        <row r="118">
          <cell r="G118">
            <v>10000</v>
          </cell>
          <cell r="H118">
            <v>0</v>
          </cell>
        </row>
        <row r="119">
          <cell r="G119">
            <v>100000</v>
          </cell>
          <cell r="H119">
            <v>70136.79999999999</v>
          </cell>
        </row>
        <row r="122">
          <cell r="G122">
            <v>420000</v>
          </cell>
          <cell r="H122">
            <v>239220.01</v>
          </cell>
        </row>
        <row r="123">
          <cell r="G123">
            <v>12000</v>
          </cell>
          <cell r="H123">
            <v>0</v>
          </cell>
        </row>
        <row r="124">
          <cell r="G124">
            <v>7000</v>
          </cell>
          <cell r="H124">
            <v>0</v>
          </cell>
        </row>
        <row r="125">
          <cell r="G125">
            <v>30000</v>
          </cell>
          <cell r="H125">
            <v>17019.31</v>
          </cell>
        </row>
        <row r="126">
          <cell r="G126">
            <v>85000</v>
          </cell>
          <cell r="H126">
            <v>34000</v>
          </cell>
        </row>
        <row r="127">
          <cell r="G127">
            <v>35000</v>
          </cell>
          <cell r="H127">
            <v>20000</v>
          </cell>
        </row>
        <row r="130">
          <cell r="G130">
            <v>90000</v>
          </cell>
          <cell r="H130">
            <v>39300</v>
          </cell>
        </row>
        <row r="131">
          <cell r="G131">
            <v>80000</v>
          </cell>
          <cell r="H131">
            <v>44700</v>
          </cell>
        </row>
        <row r="134">
          <cell r="G134">
            <v>360000</v>
          </cell>
          <cell r="H134">
            <v>1200</v>
          </cell>
        </row>
        <row r="135">
          <cell r="G135">
            <v>100000</v>
          </cell>
          <cell r="H135">
            <v>1000</v>
          </cell>
        </row>
        <row r="136">
          <cell r="G136">
            <v>70000</v>
          </cell>
          <cell r="H136">
            <v>0</v>
          </cell>
        </row>
        <row r="137">
          <cell r="G137">
            <v>40000</v>
          </cell>
          <cell r="H137">
            <v>20000</v>
          </cell>
        </row>
        <row r="138">
          <cell r="G138">
            <v>130000</v>
          </cell>
          <cell r="H138">
            <v>24900</v>
          </cell>
        </row>
        <row r="139">
          <cell r="G139">
            <v>20000</v>
          </cell>
          <cell r="H139">
            <v>0</v>
          </cell>
        </row>
        <row r="140">
          <cell r="G140">
            <v>55000</v>
          </cell>
          <cell r="H140">
            <v>25000</v>
          </cell>
        </row>
        <row r="141">
          <cell r="G141">
            <v>90000</v>
          </cell>
          <cell r="H141">
            <v>52500</v>
          </cell>
        </row>
        <row r="142">
          <cell r="G142">
            <v>30000</v>
          </cell>
          <cell r="H142">
            <v>17500</v>
          </cell>
        </row>
        <row r="143">
          <cell r="G143">
            <v>66000</v>
          </cell>
          <cell r="H143">
            <v>2340</v>
          </cell>
        </row>
        <row r="144">
          <cell r="G144">
            <v>38000</v>
          </cell>
          <cell r="H144">
            <v>9238.5</v>
          </cell>
        </row>
        <row r="145">
          <cell r="G145">
            <v>191000</v>
          </cell>
          <cell r="H145">
            <v>30000</v>
          </cell>
        </row>
        <row r="146">
          <cell r="G146">
            <v>130000</v>
          </cell>
          <cell r="H146">
            <v>8500</v>
          </cell>
        </row>
        <row r="147">
          <cell r="G147">
            <v>81000</v>
          </cell>
          <cell r="H147">
            <v>40193.48</v>
          </cell>
        </row>
        <row r="148">
          <cell r="G148">
            <v>100000</v>
          </cell>
          <cell r="H148">
            <v>85000</v>
          </cell>
        </row>
        <row r="149">
          <cell r="G149">
            <v>75000</v>
          </cell>
          <cell r="H149">
            <v>8103.42</v>
          </cell>
        </row>
        <row r="152">
          <cell r="G152">
            <v>190000</v>
          </cell>
          <cell r="H152">
            <v>0</v>
          </cell>
        </row>
        <row r="153">
          <cell r="G153">
            <v>120000</v>
          </cell>
          <cell r="H153">
            <v>38930.72</v>
          </cell>
        </row>
        <row r="158">
          <cell r="G158">
            <v>2250000</v>
          </cell>
          <cell r="H158">
            <v>146288.12</v>
          </cell>
        </row>
        <row r="159">
          <cell r="G159">
            <v>0</v>
          </cell>
          <cell r="H159">
            <v>0</v>
          </cell>
        </row>
        <row r="160">
          <cell r="G160">
            <v>200000</v>
          </cell>
          <cell r="H160">
            <v>0</v>
          </cell>
        </row>
        <row r="161">
          <cell r="G161">
            <v>590000</v>
          </cell>
          <cell r="H161">
            <v>215344.75999999998</v>
          </cell>
        </row>
        <row r="162">
          <cell r="G162">
            <v>150000</v>
          </cell>
          <cell r="H162">
            <v>0</v>
          </cell>
        </row>
        <row r="163">
          <cell r="G163">
            <v>30000</v>
          </cell>
          <cell r="H163">
            <v>0</v>
          </cell>
        </row>
        <row r="164">
          <cell r="G164">
            <v>360000</v>
          </cell>
          <cell r="H164">
            <v>0</v>
          </cell>
        </row>
        <row r="165">
          <cell r="G165">
            <v>200000</v>
          </cell>
          <cell r="H165">
            <v>0</v>
          </cell>
        </row>
        <row r="166">
          <cell r="G166">
            <v>1006000</v>
          </cell>
          <cell r="H166">
            <v>0</v>
          </cell>
        </row>
        <row r="167">
          <cell r="G167">
            <v>110000</v>
          </cell>
          <cell r="H167">
            <v>0</v>
          </cell>
        </row>
        <row r="168">
          <cell r="G168">
            <v>842000</v>
          </cell>
          <cell r="H168">
            <v>11957</v>
          </cell>
        </row>
        <row r="169">
          <cell r="G169">
            <v>70000</v>
          </cell>
          <cell r="H169">
            <v>12564.2</v>
          </cell>
        </row>
        <row r="170">
          <cell r="G170">
            <v>72000</v>
          </cell>
          <cell r="H170">
            <v>57934.59</v>
          </cell>
        </row>
        <row r="171">
          <cell r="G171">
            <v>673000</v>
          </cell>
          <cell r="H171">
            <v>256054.15</v>
          </cell>
        </row>
        <row r="174">
          <cell r="G174">
            <v>0</v>
          </cell>
          <cell r="H174">
            <v>0</v>
          </cell>
        </row>
        <row r="175">
          <cell r="G175">
            <v>50000</v>
          </cell>
          <cell r="H175">
            <v>0</v>
          </cell>
        </row>
        <row r="176">
          <cell r="G176">
            <v>30000</v>
          </cell>
          <cell r="H176">
            <v>0</v>
          </cell>
        </row>
        <row r="177">
          <cell r="G177">
            <v>78000</v>
          </cell>
          <cell r="H177">
            <v>1000</v>
          </cell>
        </row>
        <row r="178">
          <cell r="G178">
            <v>100000</v>
          </cell>
          <cell r="H178">
            <v>0</v>
          </cell>
        </row>
        <row r="179">
          <cell r="G179">
            <v>40000</v>
          </cell>
          <cell r="H179">
            <v>0</v>
          </cell>
        </row>
        <row r="180">
          <cell r="G180">
            <v>30000</v>
          </cell>
          <cell r="H180">
            <v>0</v>
          </cell>
        </row>
        <row r="181">
          <cell r="G181">
            <v>30000</v>
          </cell>
          <cell r="H181">
            <v>0</v>
          </cell>
        </row>
        <row r="182">
          <cell r="G182">
            <v>120000</v>
          </cell>
          <cell r="H182">
            <v>0</v>
          </cell>
        </row>
        <row r="183">
          <cell r="G183">
            <v>0</v>
          </cell>
          <cell r="H183">
            <v>0</v>
          </cell>
        </row>
        <row r="184">
          <cell r="G184">
            <v>500000</v>
          </cell>
          <cell r="H184">
            <v>131942.19</v>
          </cell>
        </row>
        <row r="185">
          <cell r="G185">
            <v>311000</v>
          </cell>
          <cell r="H185">
            <v>111459.6</v>
          </cell>
        </row>
        <row r="186">
          <cell r="G186">
            <v>20000</v>
          </cell>
          <cell r="H186">
            <v>0</v>
          </cell>
        </row>
        <row r="187">
          <cell r="G187">
            <v>1414000</v>
          </cell>
          <cell r="H187">
            <v>282883.32</v>
          </cell>
        </row>
        <row r="188">
          <cell r="G188">
            <v>49000</v>
          </cell>
          <cell r="H188">
            <v>27871.74</v>
          </cell>
        </row>
        <row r="189">
          <cell r="G189">
            <v>87000</v>
          </cell>
          <cell r="H189">
            <v>34604.740000000005</v>
          </cell>
        </row>
        <row r="190">
          <cell r="G190">
            <v>60000</v>
          </cell>
          <cell r="H190">
            <v>0</v>
          </cell>
        </row>
        <row r="191">
          <cell r="G191">
            <v>10000</v>
          </cell>
          <cell r="H191">
            <v>0</v>
          </cell>
        </row>
        <row r="192">
          <cell r="G192">
            <v>40000</v>
          </cell>
          <cell r="H192">
            <v>0</v>
          </cell>
        </row>
        <row r="193">
          <cell r="G193">
            <v>35000</v>
          </cell>
          <cell r="H193">
            <v>0</v>
          </cell>
        </row>
        <row r="194">
          <cell r="G194">
            <v>106000</v>
          </cell>
          <cell r="H194">
            <v>32906.25</v>
          </cell>
        </row>
        <row r="197">
          <cell r="G197">
            <v>1387000</v>
          </cell>
          <cell r="H197">
            <v>204675.67</v>
          </cell>
        </row>
        <row r="198">
          <cell r="G198">
            <v>50000</v>
          </cell>
          <cell r="H198">
            <v>0</v>
          </cell>
        </row>
        <row r="199">
          <cell r="G199">
            <v>30000</v>
          </cell>
          <cell r="H199">
            <v>0</v>
          </cell>
        </row>
        <row r="200">
          <cell r="G200">
            <v>220000</v>
          </cell>
          <cell r="H200">
            <v>5534.1</v>
          </cell>
        </row>
        <row r="201">
          <cell r="G201">
            <v>45000</v>
          </cell>
          <cell r="H201">
            <v>28431</v>
          </cell>
        </row>
        <row r="202">
          <cell r="G202">
            <v>100000</v>
          </cell>
          <cell r="H202">
            <v>0</v>
          </cell>
        </row>
        <row r="203">
          <cell r="G203">
            <v>370000</v>
          </cell>
          <cell r="H203">
            <v>0</v>
          </cell>
        </row>
        <row r="204">
          <cell r="G204">
            <v>60000</v>
          </cell>
          <cell r="H204">
            <v>0</v>
          </cell>
        </row>
        <row r="208">
          <cell r="G208">
            <v>270000</v>
          </cell>
          <cell r="H208">
            <v>131114.23</v>
          </cell>
        </row>
        <row r="209">
          <cell r="G209">
            <v>70000</v>
          </cell>
          <cell r="H209">
            <v>26531.33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="115" zoomScaleNormal="115" zoomScalePageLayoutView="0" workbookViewId="0" topLeftCell="A1">
      <selection activeCell="A1" sqref="A1"/>
    </sheetView>
  </sheetViews>
  <sheetFormatPr defaultColWidth="11.57421875" defaultRowHeight="15"/>
  <cols>
    <col min="1" max="1" width="19.140625" style="1" customWidth="1"/>
    <col min="2" max="2" width="52.57421875" style="1" customWidth="1"/>
    <col min="3" max="3" width="14.7109375" style="1" bestFit="1" customWidth="1"/>
    <col min="4" max="4" width="14.28125" style="1" bestFit="1" customWidth="1"/>
    <col min="5" max="78" width="9.140625" style="1" customWidth="1"/>
    <col min="79" max="80" width="1.1484375" style="1" customWidth="1"/>
    <col min="81" max="81" width="7.00390625" style="1" customWidth="1"/>
    <col min="82" max="82" width="9.8515625" style="1" customWidth="1"/>
    <col min="83" max="83" width="49.140625" style="1" customWidth="1"/>
    <col min="84" max="84" width="26.57421875" style="1" customWidth="1"/>
    <col min="85" max="86" width="15.7109375" style="1" customWidth="1"/>
    <col min="87" max="87" width="14.140625" style="1" customWidth="1"/>
    <col min="88" max="90" width="0" style="1" hidden="1" customWidth="1"/>
    <col min="91" max="91" width="15.7109375" style="1" customWidth="1"/>
    <col min="92" max="92" width="7.140625" style="1" customWidth="1"/>
    <col min="93" max="114" width="8.421875" style="1" customWidth="1"/>
    <col min="115" max="149" width="8.421875" style="0" customWidth="1"/>
  </cols>
  <sheetData>
    <row r="1" spans="1:4" s="4" customFormat="1" ht="61.5" customHeight="1">
      <c r="A1" s="32" t="s">
        <v>211</v>
      </c>
      <c r="B1" s="10" t="s">
        <v>0</v>
      </c>
      <c r="C1" s="31" t="s">
        <v>229</v>
      </c>
      <c r="D1" s="10" t="s">
        <v>228</v>
      </c>
    </row>
    <row r="2" spans="1:4" s="4" customFormat="1" ht="15">
      <c r="A2" s="40">
        <v>1</v>
      </c>
      <c r="B2" s="10">
        <v>2</v>
      </c>
      <c r="C2" s="40">
        <v>3</v>
      </c>
      <c r="D2" s="33">
        <v>4</v>
      </c>
    </row>
    <row r="3" spans="1:4" s="3" customFormat="1" ht="32.25" customHeight="1">
      <c r="A3" s="38" t="s">
        <v>212</v>
      </c>
      <c r="B3" s="15" t="s">
        <v>1</v>
      </c>
      <c r="C3" s="13">
        <f>'[2]PRIHODI'!F10</f>
        <v>500</v>
      </c>
      <c r="D3" s="13">
        <f>'[2]PRIHODI'!G10</f>
        <v>83.75999999999999</v>
      </c>
    </row>
    <row r="4" spans="1:4" s="3" customFormat="1" ht="32.25" customHeight="1">
      <c r="A4" s="38" t="s">
        <v>212</v>
      </c>
      <c r="B4" s="15" t="s">
        <v>2</v>
      </c>
      <c r="C4" s="13">
        <f>'[2]PRIHODI'!F11</f>
        <v>500</v>
      </c>
      <c r="D4" s="13">
        <f>'[2]PRIHODI'!G11</f>
        <v>433.79</v>
      </c>
    </row>
    <row r="5" spans="1:4" s="3" customFormat="1" ht="32.25" customHeight="1">
      <c r="A5" s="38" t="s">
        <v>213</v>
      </c>
      <c r="B5" s="15" t="s">
        <v>3</v>
      </c>
      <c r="C5" s="14">
        <f>'[2]PRIHODI'!F14</f>
        <v>440000</v>
      </c>
      <c r="D5" s="14">
        <f>'[2]PRIHODI'!G14</f>
        <v>250997.74</v>
      </c>
    </row>
    <row r="6" spans="1:4" s="3" customFormat="1" ht="32.25" customHeight="1">
      <c r="A6" s="38" t="s">
        <v>213</v>
      </c>
      <c r="B6" s="15" t="s">
        <v>4</v>
      </c>
      <c r="C6" s="14">
        <f>'[2]PRIHODI'!F15</f>
        <v>1450000</v>
      </c>
      <c r="D6" s="14">
        <f>'[2]PRIHODI'!G15</f>
        <v>762427.3899999999</v>
      </c>
    </row>
    <row r="7" spans="1:4" s="3" customFormat="1" ht="32.25" customHeight="1">
      <c r="A7" s="38" t="s">
        <v>5</v>
      </c>
      <c r="B7" s="15" t="s">
        <v>5</v>
      </c>
      <c r="C7" s="14">
        <f>'[2]PRIHODI'!F18</f>
        <v>4050000</v>
      </c>
      <c r="D7" s="14">
        <f>'[2]PRIHODI'!G18</f>
        <v>2237636.25</v>
      </c>
    </row>
    <row r="8" spans="1:4" s="3" customFormat="1" ht="32.25" customHeight="1">
      <c r="A8" s="38" t="s">
        <v>214</v>
      </c>
      <c r="B8" s="16" t="s">
        <v>7</v>
      </c>
      <c r="C8" s="14">
        <f>'[2]PRIHODI'!F21</f>
        <v>185000</v>
      </c>
      <c r="D8" s="14">
        <f>'[2]PRIHODI'!G21</f>
        <v>81805.91</v>
      </c>
    </row>
    <row r="9" spans="1:4" s="3" customFormat="1" ht="32.25" customHeight="1">
      <c r="A9" s="38" t="s">
        <v>214</v>
      </c>
      <c r="B9" s="16" t="s">
        <v>6</v>
      </c>
      <c r="C9" s="14">
        <f>'[2]PRIHODI'!F22</f>
        <v>540000</v>
      </c>
      <c r="D9" s="14">
        <f>'[2]PRIHODI'!G22</f>
        <v>283156.09</v>
      </c>
    </row>
    <row r="10" spans="1:4" s="3" customFormat="1" ht="32.25" customHeight="1">
      <c r="A10" s="38" t="s">
        <v>214</v>
      </c>
      <c r="B10" s="16" t="s">
        <v>8</v>
      </c>
      <c r="C10" s="14">
        <f>'[2]PRIHODI'!F23</f>
        <v>5230000</v>
      </c>
      <c r="D10" s="14">
        <f>'[2]PRIHODI'!G23</f>
        <v>2760178.13</v>
      </c>
    </row>
    <row r="11" spans="1:4" s="3" customFormat="1" ht="32.25" customHeight="1">
      <c r="A11" s="38" t="s">
        <v>9</v>
      </c>
      <c r="B11" s="15" t="s">
        <v>10</v>
      </c>
      <c r="C11" s="13">
        <f>'[2]PRIHODI'!F26</f>
        <v>500</v>
      </c>
      <c r="D11" s="13">
        <f>'[2]PRIHODI'!G26</f>
        <v>0</v>
      </c>
    </row>
    <row r="12" spans="1:4" s="3" customFormat="1" ht="32.25" customHeight="1">
      <c r="A12" s="38" t="s">
        <v>9</v>
      </c>
      <c r="B12" s="12" t="s">
        <v>11</v>
      </c>
      <c r="C12" s="13">
        <f>'[2]PRIHODI'!F27</f>
        <v>500</v>
      </c>
      <c r="D12" s="13">
        <f>'[2]PRIHODI'!G27</f>
        <v>93.46</v>
      </c>
    </row>
    <row r="13" spans="1:4" s="3" customFormat="1" ht="32.25" customHeight="1">
      <c r="A13" s="38" t="s">
        <v>215</v>
      </c>
      <c r="B13" s="18" t="s">
        <v>12</v>
      </c>
      <c r="C13" s="13">
        <f>'[2]PRIHODI'!F32</f>
        <v>25000</v>
      </c>
      <c r="D13" s="13">
        <f>'[2]PRIHODI'!G32</f>
        <v>4378.85</v>
      </c>
    </row>
    <row r="14" spans="1:4" s="3" customFormat="1" ht="32.25" customHeight="1">
      <c r="A14" s="38" t="s">
        <v>215</v>
      </c>
      <c r="B14" s="18" t="s">
        <v>13</v>
      </c>
      <c r="C14" s="13">
        <f>'[2]PRIHODI'!F33</f>
        <v>80000</v>
      </c>
      <c r="D14" s="13">
        <f>'[2]PRIHODI'!G33</f>
        <v>53828.46</v>
      </c>
    </row>
    <row r="15" spans="1:4" s="3" customFormat="1" ht="32.25" customHeight="1">
      <c r="A15" s="38" t="s">
        <v>215</v>
      </c>
      <c r="B15" s="18" t="s">
        <v>14</v>
      </c>
      <c r="C15" s="13">
        <f>'[2]PRIHODI'!F34</f>
        <v>12000</v>
      </c>
      <c r="D15" s="13">
        <f>'[2]PRIHODI'!G34</f>
        <v>9531.25</v>
      </c>
    </row>
    <row r="16" spans="1:4" s="2" customFormat="1" ht="32.25" customHeight="1">
      <c r="A16" s="38" t="s">
        <v>215</v>
      </c>
      <c r="B16" s="18" t="s">
        <v>15</v>
      </c>
      <c r="C16" s="13">
        <f>'[2]PRIHODI'!F35</f>
        <v>75000</v>
      </c>
      <c r="D16" s="13">
        <f>'[2]PRIHODI'!G35</f>
        <v>84782.18</v>
      </c>
    </row>
    <row r="17" spans="1:4" s="3" customFormat="1" ht="32.25" customHeight="1">
      <c r="A17" s="38" t="s">
        <v>215</v>
      </c>
      <c r="B17" s="18" t="s">
        <v>16</v>
      </c>
      <c r="C17" s="13">
        <f>'[2]PRIHODI'!F36</f>
        <v>5000</v>
      </c>
      <c r="D17" s="13">
        <f>'[2]PRIHODI'!G36</f>
        <v>2405.14</v>
      </c>
    </row>
    <row r="18" spans="1:4" s="3" customFormat="1" ht="32.25" customHeight="1">
      <c r="A18" s="38" t="s">
        <v>216</v>
      </c>
      <c r="B18" s="18" t="s">
        <v>17</v>
      </c>
      <c r="C18" s="14">
        <f>'[2]PRIHODI'!F39</f>
        <v>355000</v>
      </c>
      <c r="D18" s="14">
        <f>'[2]PRIHODI'!G39</f>
        <v>201675.58</v>
      </c>
    </row>
    <row r="19" spans="1:4" s="3" customFormat="1" ht="32.25" customHeight="1">
      <c r="A19" s="38" t="s">
        <v>216</v>
      </c>
      <c r="B19" s="18" t="s">
        <v>18</v>
      </c>
      <c r="C19" s="14">
        <f>'[2]PRIHODI'!F40</f>
        <v>82000</v>
      </c>
      <c r="D19" s="14">
        <f>'[2]PRIHODI'!G40</f>
        <v>46870</v>
      </c>
    </row>
    <row r="20" spans="1:4" s="3" customFormat="1" ht="32.25" customHeight="1">
      <c r="A20" s="38" t="s">
        <v>216</v>
      </c>
      <c r="B20" s="18" t="s">
        <v>19</v>
      </c>
      <c r="C20" s="14">
        <f>'[2]PRIHODI'!F41</f>
        <v>20000</v>
      </c>
      <c r="D20" s="14">
        <f>'[2]PRIHODI'!G41</f>
        <v>13200</v>
      </c>
    </row>
    <row r="21" spans="1:4" s="3" customFormat="1" ht="32.25" customHeight="1">
      <c r="A21" s="38" t="s">
        <v>216</v>
      </c>
      <c r="B21" s="18" t="s">
        <v>20</v>
      </c>
      <c r="C21" s="14">
        <f>'[2]PRIHODI'!F42</f>
        <v>120000</v>
      </c>
      <c r="D21" s="14">
        <f>'[2]PRIHODI'!G42</f>
        <v>61606.8</v>
      </c>
    </row>
    <row r="22" spans="1:4" s="3" customFormat="1" ht="32.25" customHeight="1">
      <c r="A22" s="38" t="s">
        <v>216</v>
      </c>
      <c r="B22" s="18" t="s">
        <v>21</v>
      </c>
      <c r="C22" s="14">
        <f>'[2]PRIHODI'!F43</f>
        <v>640000</v>
      </c>
      <c r="D22" s="14">
        <f>'[2]PRIHODI'!G43</f>
        <v>434620.04</v>
      </c>
    </row>
    <row r="23" spans="1:4" s="3" customFormat="1" ht="32.25" customHeight="1">
      <c r="A23" s="38" t="s">
        <v>216</v>
      </c>
      <c r="B23" s="18" t="s">
        <v>230</v>
      </c>
      <c r="C23" s="14">
        <f>'[2]PRIHODI'!F44</f>
        <v>10000</v>
      </c>
      <c r="D23" s="14">
        <f>'[2]PRIHODI'!G44</f>
        <v>4302.9</v>
      </c>
    </row>
    <row r="24" spans="1:4" s="3" customFormat="1" ht="32.25" customHeight="1">
      <c r="A24" s="38" t="s">
        <v>216</v>
      </c>
      <c r="B24" s="18" t="s">
        <v>22</v>
      </c>
      <c r="C24" s="14">
        <f>'[2]PRIHODI'!F45</f>
        <v>75000</v>
      </c>
      <c r="D24" s="14">
        <f>'[2]PRIHODI'!G45</f>
        <v>67337.31</v>
      </c>
    </row>
    <row r="25" spans="1:4" s="3" customFormat="1" ht="32.25" customHeight="1">
      <c r="A25" s="38" t="s">
        <v>216</v>
      </c>
      <c r="B25" s="18" t="s">
        <v>23</v>
      </c>
      <c r="C25" s="14">
        <f>'[2]PRIHODI'!F46</f>
        <v>300000</v>
      </c>
      <c r="D25" s="14">
        <f>'[2]PRIHODI'!G46</f>
        <v>165760.05</v>
      </c>
    </row>
    <row r="26" spans="1:4" s="3" customFormat="1" ht="32.25" customHeight="1">
      <c r="A26" s="38" t="s">
        <v>216</v>
      </c>
      <c r="B26" s="18" t="s">
        <v>24</v>
      </c>
      <c r="C26" s="14">
        <f>'[2]PRIHODI'!F47</f>
        <v>1000</v>
      </c>
      <c r="D26" s="14">
        <f>'[2]PRIHODI'!G47</f>
        <v>267.58</v>
      </c>
    </row>
    <row r="27" spans="1:4" s="3" customFormat="1" ht="32.25" customHeight="1">
      <c r="A27" s="38" t="s">
        <v>216</v>
      </c>
      <c r="B27" s="18" t="s">
        <v>25</v>
      </c>
      <c r="C27" s="14">
        <f>'[2]PRIHODI'!F48</f>
        <v>260000</v>
      </c>
      <c r="D27" s="14">
        <f>'[2]PRIHODI'!G48</f>
        <v>89223.5</v>
      </c>
    </row>
    <row r="28" spans="1:4" s="2" customFormat="1" ht="32.25" customHeight="1">
      <c r="A28" s="38" t="s">
        <v>216</v>
      </c>
      <c r="B28" s="18" t="s">
        <v>26</v>
      </c>
      <c r="C28" s="14">
        <f>'[2]PRIHODI'!F49</f>
        <v>40000</v>
      </c>
      <c r="D28" s="14">
        <f>'[2]PRIHODI'!G49</f>
        <v>43000</v>
      </c>
    </row>
    <row r="29" spans="1:4" s="3" customFormat="1" ht="32.25" customHeight="1">
      <c r="A29" s="38" t="s">
        <v>216</v>
      </c>
      <c r="B29" s="18" t="s">
        <v>27</v>
      </c>
      <c r="C29" s="14">
        <f>'[2]PRIHODI'!F50</f>
        <v>89000</v>
      </c>
      <c r="D29" s="14">
        <f>'[2]PRIHODI'!G50</f>
        <v>52036.57</v>
      </c>
    </row>
    <row r="30" spans="1:4" s="3" customFormat="1" ht="32.25" customHeight="1">
      <c r="A30" s="38" t="s">
        <v>216</v>
      </c>
      <c r="B30" s="18" t="s">
        <v>28</v>
      </c>
      <c r="C30" s="14">
        <f>'[2]PRIHODI'!F51</f>
        <v>20000</v>
      </c>
      <c r="D30" s="14">
        <f>'[2]PRIHODI'!G51</f>
        <v>13424.3</v>
      </c>
    </row>
    <row r="31" spans="1:4" s="3" customFormat="1" ht="32.25" customHeight="1">
      <c r="A31" s="38" t="s">
        <v>216</v>
      </c>
      <c r="B31" s="18" t="s">
        <v>29</v>
      </c>
      <c r="C31" s="14">
        <f>'[2]PRIHODI'!F52</f>
        <v>330000</v>
      </c>
      <c r="D31" s="14">
        <f>'[2]PRIHODI'!G52</f>
        <v>165555.68</v>
      </c>
    </row>
    <row r="32" spans="1:4" s="3" customFormat="1" ht="32.25" customHeight="1">
      <c r="A32" s="38" t="s">
        <v>216</v>
      </c>
      <c r="B32" s="18" t="s">
        <v>30</v>
      </c>
      <c r="C32" s="14">
        <f>'[2]PRIHODI'!F53</f>
        <v>220000</v>
      </c>
      <c r="D32" s="14">
        <f>'[2]PRIHODI'!G53</f>
        <v>113516.8</v>
      </c>
    </row>
    <row r="33" spans="1:4" s="3" customFormat="1" ht="32.25" customHeight="1">
      <c r="A33" s="38" t="s">
        <v>216</v>
      </c>
      <c r="B33" s="18" t="s">
        <v>31</v>
      </c>
      <c r="C33" s="14">
        <f>'[2]PRIHODI'!F54</f>
        <v>310000</v>
      </c>
      <c r="D33" s="14">
        <f>'[2]PRIHODI'!G54</f>
        <v>169939.73</v>
      </c>
    </row>
    <row r="34" spans="1:4" s="3" customFormat="1" ht="32.25" customHeight="1">
      <c r="A34" s="38" t="s">
        <v>216</v>
      </c>
      <c r="B34" s="18" t="s">
        <v>32</v>
      </c>
      <c r="C34" s="14">
        <f>'[2]PRIHODI'!F55</f>
        <v>400000</v>
      </c>
      <c r="D34" s="14">
        <f>'[2]PRIHODI'!G55</f>
        <v>228960.11000000002</v>
      </c>
    </row>
    <row r="35" spans="1:4" s="3" customFormat="1" ht="32.25" customHeight="1">
      <c r="A35" s="38" t="s">
        <v>216</v>
      </c>
      <c r="B35" s="18" t="s">
        <v>33</v>
      </c>
      <c r="C35" s="14">
        <f>'[2]PRIHODI'!F56</f>
        <v>7000</v>
      </c>
      <c r="D35" s="14">
        <f>'[2]PRIHODI'!G56</f>
        <v>1399.06</v>
      </c>
    </row>
    <row r="36" spans="1:4" s="3" customFormat="1" ht="32.25" customHeight="1">
      <c r="A36" s="38" t="s">
        <v>216</v>
      </c>
      <c r="B36" s="18" t="s">
        <v>34</v>
      </c>
      <c r="C36" s="14">
        <f>'[2]PRIHODI'!F57</f>
        <v>40000</v>
      </c>
      <c r="D36" s="14">
        <f>'[2]PRIHODI'!G57</f>
        <v>20637.21</v>
      </c>
    </row>
    <row r="37" spans="1:4" s="3" customFormat="1" ht="32.25" customHeight="1">
      <c r="A37" s="38" t="s">
        <v>216</v>
      </c>
      <c r="B37" s="18" t="s">
        <v>35</v>
      </c>
      <c r="C37" s="14">
        <f>'[2]PRIHODI'!F58</f>
        <v>4000</v>
      </c>
      <c r="D37" s="14">
        <f>'[2]PRIHODI'!G58</f>
        <v>3763</v>
      </c>
    </row>
    <row r="38" spans="1:4" s="3" customFormat="1" ht="32.25" customHeight="1">
      <c r="A38" s="38" t="s">
        <v>216</v>
      </c>
      <c r="B38" s="18" t="s">
        <v>36</v>
      </c>
      <c r="C38" s="14">
        <f>'[2]PRIHODI'!F59</f>
        <v>75000</v>
      </c>
      <c r="D38" s="14">
        <f>'[2]PRIHODI'!G59</f>
        <v>21907.1</v>
      </c>
    </row>
    <row r="39" spans="1:4" s="3" customFormat="1" ht="32.25" customHeight="1">
      <c r="A39" s="38" t="s">
        <v>217</v>
      </c>
      <c r="B39" s="18" t="s">
        <v>37</v>
      </c>
      <c r="C39" s="13">
        <f>'[2]PRIHODI'!F62</f>
        <v>6000</v>
      </c>
      <c r="D39" s="13">
        <f>'[2]PRIHODI'!G62</f>
        <v>4328.6</v>
      </c>
    </row>
    <row r="40" spans="1:4" s="3" customFormat="1" ht="32.25" customHeight="1">
      <c r="A40" s="38" t="s">
        <v>217</v>
      </c>
      <c r="B40" s="18" t="s">
        <v>178</v>
      </c>
      <c r="C40" s="13">
        <f>'[2]PRIHODI'!F63</f>
        <v>70000</v>
      </c>
      <c r="D40" s="13">
        <f>'[2]PRIHODI'!G63</f>
        <v>21758.61</v>
      </c>
    </row>
    <row r="41" spans="1:4" s="3" customFormat="1" ht="32.25" customHeight="1">
      <c r="A41" s="38" t="s">
        <v>217</v>
      </c>
      <c r="B41" s="18" t="s">
        <v>38</v>
      </c>
      <c r="C41" s="13">
        <f>'[2]PRIHODI'!F64</f>
        <v>50000</v>
      </c>
      <c r="D41" s="13">
        <f>'[2]PRIHODI'!G64</f>
        <v>37893.87</v>
      </c>
    </row>
    <row r="42" spans="1:4" s="3" customFormat="1" ht="32.25" customHeight="1">
      <c r="A42" s="38" t="s">
        <v>218</v>
      </c>
      <c r="B42" s="18" t="s">
        <v>39</v>
      </c>
      <c r="C42" s="13">
        <f>'[2]PRIHODI'!F68</f>
        <v>40000</v>
      </c>
      <c r="D42" s="13">
        <f>'[2]PRIHODI'!G68</f>
        <v>0</v>
      </c>
    </row>
    <row r="43" spans="1:4" s="3" customFormat="1" ht="32.25" customHeight="1">
      <c r="A43" s="38" t="s">
        <v>218</v>
      </c>
      <c r="B43" s="18" t="s">
        <v>180</v>
      </c>
      <c r="C43" s="13">
        <f>'[2]PRIHODI'!F69</f>
        <v>260000</v>
      </c>
      <c r="D43" s="13">
        <f>'[2]PRIHODI'!G69</f>
        <v>126746.66</v>
      </c>
    </row>
    <row r="44" spans="1:4" s="3" customFormat="1" ht="48.75" customHeight="1">
      <c r="A44" s="38" t="s">
        <v>218</v>
      </c>
      <c r="B44" s="18" t="s">
        <v>40</v>
      </c>
      <c r="C44" s="13">
        <f>'[2]PRIHODI'!F70</f>
        <v>1100000</v>
      </c>
      <c r="D44" s="13">
        <f>'[2]PRIHODI'!G70</f>
        <v>384363.12</v>
      </c>
    </row>
    <row r="45" spans="1:4" s="3" customFormat="1" ht="32.25" customHeight="1">
      <c r="A45" s="38" t="s">
        <v>219</v>
      </c>
      <c r="B45" s="18" t="s">
        <v>41</v>
      </c>
      <c r="C45" s="14">
        <f>'[2]PRIHODI'!F74</f>
        <v>980000</v>
      </c>
      <c r="D45" s="14">
        <f>'[2]PRIHODI'!G74</f>
        <v>0</v>
      </c>
    </row>
    <row r="46" spans="1:4" s="3" customFormat="1" ht="32.25" customHeight="1">
      <c r="A46" s="38" t="s">
        <v>219</v>
      </c>
      <c r="B46" s="18" t="s">
        <v>42</v>
      </c>
      <c r="C46" s="14">
        <f>'[2]PRIHODI'!F75</f>
        <v>1740000</v>
      </c>
      <c r="D46" s="14">
        <f>'[2]PRIHODI'!G75</f>
        <v>1063556.25</v>
      </c>
    </row>
    <row r="47" spans="1:4" s="3" customFormat="1" ht="32.25" customHeight="1">
      <c r="A47" s="38" t="s">
        <v>219</v>
      </c>
      <c r="B47" s="19" t="s">
        <v>181</v>
      </c>
      <c r="C47" s="14">
        <f>'[2]PRIHODI'!F76</f>
        <v>350000</v>
      </c>
      <c r="D47" s="14">
        <f>'[2]PRIHODI'!G76</f>
        <v>52125.7</v>
      </c>
    </row>
    <row r="48" spans="1:4" s="3" customFormat="1" ht="32.25" customHeight="1">
      <c r="A48" s="38" t="s">
        <v>219</v>
      </c>
      <c r="B48" s="18" t="s">
        <v>43</v>
      </c>
      <c r="C48" s="14">
        <f>'[2]PRIHODI'!F77</f>
        <v>800000</v>
      </c>
      <c r="D48" s="14">
        <f>'[2]PRIHODI'!G77</f>
        <v>494625.49</v>
      </c>
    </row>
    <row r="49" spans="1:4" s="3" customFormat="1" ht="32.25" customHeight="1">
      <c r="A49" s="38" t="s">
        <v>219</v>
      </c>
      <c r="B49" s="18" t="s">
        <v>44</v>
      </c>
      <c r="C49" s="14">
        <f>'[2]PRIHODI'!F78</f>
        <v>200000</v>
      </c>
      <c r="D49" s="14">
        <f>'[2]PRIHODI'!G78</f>
        <v>0</v>
      </c>
    </row>
    <row r="50" spans="1:4" s="3" customFormat="1" ht="32.25" customHeight="1">
      <c r="A50" s="38" t="s">
        <v>219</v>
      </c>
      <c r="B50" s="18" t="s">
        <v>182</v>
      </c>
      <c r="C50" s="14">
        <f>'[2]PRIHODI'!F79</f>
        <v>150000</v>
      </c>
      <c r="D50" s="14">
        <f>'[2]PRIHODI'!G79</f>
        <v>28614.29</v>
      </c>
    </row>
    <row r="51" spans="1:4" s="3" customFormat="1" ht="32.25" customHeight="1">
      <c r="A51" s="38" t="s">
        <v>219</v>
      </c>
      <c r="B51" s="18" t="s">
        <v>45</v>
      </c>
      <c r="C51" s="14">
        <f>'[2]PRIHODI'!F80</f>
        <v>7000</v>
      </c>
      <c r="D51" s="14">
        <f>'[2]PRIHODI'!G80</f>
        <v>0</v>
      </c>
    </row>
    <row r="52" spans="1:4" s="3" customFormat="1" ht="32.25" customHeight="1">
      <c r="A52" s="38" t="s">
        <v>219</v>
      </c>
      <c r="B52" s="18" t="s">
        <v>46</v>
      </c>
      <c r="C52" s="14">
        <f>'[2]PRIHODI'!F81</f>
        <v>200000</v>
      </c>
      <c r="D52" s="14">
        <f>'[2]PRIHODI'!G81</f>
        <v>1940.39</v>
      </c>
    </row>
    <row r="53" spans="1:4" s="5" customFormat="1" ht="32.25" customHeight="1">
      <c r="A53" s="38" t="s">
        <v>220</v>
      </c>
      <c r="B53" s="16" t="s">
        <v>47</v>
      </c>
      <c r="C53" s="13">
        <f>'[2]PRIHODI'!F85</f>
        <v>1770000</v>
      </c>
      <c r="D53" s="13">
        <f>'[2]PRIHODI'!G85</f>
        <v>1770000</v>
      </c>
    </row>
    <row r="54" spans="1:4" s="5" customFormat="1" ht="32.25" customHeight="1">
      <c r="A54" s="38" t="s">
        <v>220</v>
      </c>
      <c r="B54" s="16" t="s">
        <v>48</v>
      </c>
      <c r="C54" s="13">
        <f>'[2]PRIHODI'!F86</f>
        <v>1575000</v>
      </c>
      <c r="D54" s="13">
        <f>'[2]PRIHODI'!G86</f>
        <v>1575000</v>
      </c>
    </row>
    <row r="55" spans="1:4" s="3" customFormat="1" ht="32.25" customHeight="1">
      <c r="A55" s="38" t="s">
        <v>220</v>
      </c>
      <c r="B55" s="16" t="s">
        <v>183</v>
      </c>
      <c r="C55" s="13">
        <f>'[2]PRIHODI'!F87</f>
        <v>650000</v>
      </c>
      <c r="D55" s="13">
        <f>'[2]PRIHODI'!G87</f>
        <v>650000</v>
      </c>
    </row>
    <row r="56" spans="1:4" s="3" customFormat="1" ht="47.25" customHeight="1">
      <c r="A56" s="38" t="s">
        <v>221</v>
      </c>
      <c r="B56" s="16" t="s">
        <v>49</v>
      </c>
      <c r="C56" s="14">
        <f>'[2]PRIHODI'!F91</f>
        <v>700000</v>
      </c>
      <c r="D56" s="14">
        <f>'[2]PRIHODI'!G91</f>
        <v>37821.29</v>
      </c>
    </row>
  </sheetData>
  <sheetProtection selectLockedCells="1" selectUnlockedCells="1"/>
  <printOptions/>
  <pageMargins left="0.2361111111111111" right="0" top="0.39375" bottom="0.5902777777777778" header="0.5118055555555555" footer="0.511805555555555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71"/>
  <sheetViews>
    <sheetView zoomScale="115" zoomScaleNormal="115" zoomScalePageLayoutView="0" workbookViewId="0" topLeftCell="A3">
      <selection activeCell="B9" sqref="B9"/>
    </sheetView>
  </sheetViews>
  <sheetFormatPr defaultColWidth="0" defaultRowHeight="15"/>
  <cols>
    <col min="1" max="1" width="17.7109375" style="6" customWidth="1"/>
    <col min="2" max="2" width="62.421875" style="28" customWidth="1"/>
    <col min="3" max="3" width="15.8515625" style="6" customWidth="1"/>
    <col min="4" max="4" width="16.28125" style="6" customWidth="1"/>
    <col min="5" max="40" width="9.140625" style="6" customWidth="1"/>
    <col min="41" max="42" width="1.1484375" style="6" customWidth="1"/>
    <col min="43" max="43" width="7.00390625" style="6" customWidth="1"/>
    <col min="44" max="44" width="9.8515625" style="6" customWidth="1"/>
    <col min="45" max="45" width="49.140625" style="6" customWidth="1"/>
    <col min="46" max="46" width="26.57421875" style="6" customWidth="1"/>
    <col min="47" max="48" width="15.7109375" style="6" customWidth="1"/>
    <col min="49" max="49" width="14.140625" style="6" customWidth="1"/>
    <col min="50" max="61" width="0" style="6" hidden="1" customWidth="1"/>
    <col min="62" max="16384" width="0" style="0" hidden="1" customWidth="1"/>
  </cols>
  <sheetData>
    <row r="1" spans="1:65" s="7" customFormat="1" ht="45" customHeight="1">
      <c r="A1" s="10" t="s">
        <v>196</v>
      </c>
      <c r="B1" s="10" t="s">
        <v>50</v>
      </c>
      <c r="C1" s="10" t="s">
        <v>227</v>
      </c>
      <c r="D1" s="10" t="s">
        <v>228</v>
      </c>
      <c r="BJ1" s="8"/>
      <c r="BK1" s="8"/>
      <c r="BL1" s="8"/>
      <c r="BM1" s="8"/>
    </row>
    <row r="2" spans="1:65" s="7" customFormat="1" ht="15">
      <c r="A2" s="10">
        <v>1</v>
      </c>
      <c r="B2" s="10">
        <v>2</v>
      </c>
      <c r="C2" s="33">
        <v>3</v>
      </c>
      <c r="D2" s="34">
        <v>4</v>
      </c>
      <c r="BJ2" s="8"/>
      <c r="BK2" s="8"/>
      <c r="BL2" s="8"/>
      <c r="BM2" s="8"/>
    </row>
    <row r="3" spans="1:6" ht="30" customHeight="1">
      <c r="A3" s="35" t="s">
        <v>194</v>
      </c>
      <c r="B3" s="17" t="s">
        <v>51</v>
      </c>
      <c r="C3" s="21">
        <f>'[2]RASHODI'!G9</f>
        <v>2840000</v>
      </c>
      <c r="D3" s="21">
        <f>'[2]RASHODI'!H9</f>
        <v>1371623.98</v>
      </c>
      <c r="F3" s="24"/>
    </row>
    <row r="4" spans="1:6" ht="30" customHeight="1">
      <c r="A4" s="35" t="s">
        <v>194</v>
      </c>
      <c r="B4" s="11" t="s">
        <v>171</v>
      </c>
      <c r="C4" s="21">
        <f>'[2]RASHODI'!G10</f>
        <v>63000</v>
      </c>
      <c r="D4" s="21">
        <f>'[2]RASHODI'!H10</f>
        <v>28299.14</v>
      </c>
      <c r="F4" s="24"/>
    </row>
    <row r="5" spans="1:6" ht="30" customHeight="1">
      <c r="A5" s="35" t="s">
        <v>194</v>
      </c>
      <c r="B5" s="11" t="s">
        <v>172</v>
      </c>
      <c r="C5" s="21">
        <f>'[2]RASHODI'!G11</f>
        <v>285000</v>
      </c>
      <c r="D5" s="21">
        <f>'[2]RASHODI'!H11</f>
        <v>126834.97</v>
      </c>
      <c r="F5" s="24"/>
    </row>
    <row r="6" spans="1:6" ht="30" customHeight="1">
      <c r="A6" s="35" t="s">
        <v>194</v>
      </c>
      <c r="B6" s="11" t="s">
        <v>52</v>
      </c>
      <c r="C6" s="21">
        <f>'[2]RASHODI'!G12</f>
        <v>62000</v>
      </c>
      <c r="D6" s="21">
        <f>'[2]RASHODI'!H12</f>
        <v>59192</v>
      </c>
      <c r="F6" s="24"/>
    </row>
    <row r="7" spans="1:6" ht="30" customHeight="1">
      <c r="A7" s="35" t="s">
        <v>194</v>
      </c>
      <c r="B7" s="11" t="s">
        <v>53</v>
      </c>
      <c r="C7" s="21">
        <f>'[2]RASHODI'!G13</f>
        <v>77000</v>
      </c>
      <c r="D7" s="21">
        <f>'[2]RASHODI'!H13</f>
        <v>55688</v>
      </c>
      <c r="F7" s="24"/>
    </row>
    <row r="8" spans="1:6" ht="30" customHeight="1">
      <c r="A8" s="35" t="s">
        <v>194</v>
      </c>
      <c r="B8" s="11" t="s">
        <v>54</v>
      </c>
      <c r="C8" s="21">
        <f>'[2]RASHODI'!G14</f>
        <v>10000</v>
      </c>
      <c r="D8" s="21">
        <f>'[2]RASHODI'!H14</f>
        <v>9829.1</v>
      </c>
      <c r="F8" s="24"/>
    </row>
    <row r="9" spans="1:6" ht="30" customHeight="1">
      <c r="A9" s="35" t="s">
        <v>194</v>
      </c>
      <c r="B9" s="11" t="s">
        <v>55</v>
      </c>
      <c r="C9" s="21">
        <f>'[2]RASHODI'!G15</f>
        <v>324000</v>
      </c>
      <c r="D9" s="21">
        <f>'[2]RASHODI'!H15</f>
        <v>152963.92</v>
      </c>
      <c r="F9" s="24"/>
    </row>
    <row r="10" spans="1:4" ht="30" customHeight="1">
      <c r="A10" s="36" t="s">
        <v>195</v>
      </c>
      <c r="B10" s="19" t="s">
        <v>56</v>
      </c>
      <c r="C10" s="21">
        <f>'[2]RASHODI'!G20</f>
        <v>9000</v>
      </c>
      <c r="D10" s="21">
        <f>'[2]RASHODI'!H20</f>
        <v>4240.45</v>
      </c>
    </row>
    <row r="11" spans="1:4" ht="30" customHeight="1">
      <c r="A11" s="36" t="s">
        <v>195</v>
      </c>
      <c r="B11" s="19" t="s">
        <v>57</v>
      </c>
      <c r="C11" s="21">
        <f>'[2]RASHODI'!G21</f>
        <v>220000</v>
      </c>
      <c r="D11" s="21">
        <f>'[2]RASHODI'!H21</f>
        <v>95437.62</v>
      </c>
    </row>
    <row r="12" spans="1:4" ht="30" customHeight="1">
      <c r="A12" s="36" t="s">
        <v>195</v>
      </c>
      <c r="B12" s="19" t="s">
        <v>58</v>
      </c>
      <c r="C12" s="21">
        <f>'[2]RASHODI'!G22</f>
        <v>129000</v>
      </c>
      <c r="D12" s="21">
        <f>'[2]RASHODI'!H22</f>
        <v>50581.94</v>
      </c>
    </row>
    <row r="13" spans="1:4" ht="30" customHeight="1">
      <c r="A13" s="36" t="s">
        <v>195</v>
      </c>
      <c r="B13" s="19" t="s">
        <v>59</v>
      </c>
      <c r="C13" s="21">
        <f>'[2]RASHODI'!G23</f>
        <v>18000</v>
      </c>
      <c r="D13" s="21">
        <f>'[2]RASHODI'!H23</f>
        <v>4218.03</v>
      </c>
    </row>
    <row r="14" spans="1:4" ht="30" customHeight="1">
      <c r="A14" s="36" t="s">
        <v>195</v>
      </c>
      <c r="B14" s="19" t="s">
        <v>60</v>
      </c>
      <c r="C14" s="21">
        <f>'[2]RASHODI'!G24</f>
        <v>83000</v>
      </c>
      <c r="D14" s="21">
        <f>'[2]RASHODI'!H24</f>
        <v>62004.17</v>
      </c>
    </row>
    <row r="15" spans="1:4" ht="30" customHeight="1">
      <c r="A15" s="36" t="s">
        <v>195</v>
      </c>
      <c r="B15" s="19" t="s">
        <v>61</v>
      </c>
      <c r="C15" s="21">
        <f>'[2]RASHODI'!G25</f>
        <v>50000</v>
      </c>
      <c r="D15" s="21">
        <f>'[2]RASHODI'!H25</f>
        <v>14830.72</v>
      </c>
    </row>
    <row r="16" spans="1:4" ht="30" customHeight="1">
      <c r="A16" s="36" t="s">
        <v>195</v>
      </c>
      <c r="B16" s="19" t="s">
        <v>62</v>
      </c>
      <c r="C16" s="21">
        <f>'[2]RASHODI'!G26</f>
        <v>1000</v>
      </c>
      <c r="D16" s="21">
        <f>'[2]RASHODI'!H26</f>
        <v>200</v>
      </c>
    </row>
    <row r="17" spans="1:4" ht="30" customHeight="1">
      <c r="A17" s="36" t="s">
        <v>195</v>
      </c>
      <c r="B17" s="19" t="s">
        <v>63</v>
      </c>
      <c r="C17" s="21">
        <f>'[2]RASHODI'!G27</f>
        <v>18000</v>
      </c>
      <c r="D17" s="21">
        <f>'[2]RASHODI'!H27</f>
        <v>5837.24</v>
      </c>
    </row>
    <row r="18" spans="1:4" ht="30" customHeight="1">
      <c r="A18" s="36" t="s">
        <v>195</v>
      </c>
      <c r="B18" s="19" t="s">
        <v>64</v>
      </c>
      <c r="C18" s="21">
        <f>'[2]RASHODI'!G28</f>
        <v>15000</v>
      </c>
      <c r="D18" s="21">
        <f>'[2]RASHODI'!H28</f>
        <v>5685.139999999999</v>
      </c>
    </row>
    <row r="19" spans="1:4" ht="30" customHeight="1">
      <c r="A19" s="36" t="s">
        <v>195</v>
      </c>
      <c r="B19" s="19" t="s">
        <v>65</v>
      </c>
      <c r="C19" s="21">
        <f>'[2]RASHODI'!G29</f>
        <v>30000</v>
      </c>
      <c r="D19" s="21">
        <f>'[2]RASHODI'!H29</f>
        <v>8605.4</v>
      </c>
    </row>
    <row r="20" spans="1:4" ht="30" customHeight="1">
      <c r="A20" s="36" t="s">
        <v>195</v>
      </c>
      <c r="B20" s="19" t="s">
        <v>66</v>
      </c>
      <c r="C20" s="21">
        <f>'[2]RASHODI'!G30</f>
        <v>24000</v>
      </c>
      <c r="D20" s="21">
        <f>'[2]RASHODI'!H30</f>
        <v>5163.88</v>
      </c>
    </row>
    <row r="21" spans="1:4" ht="30" customHeight="1">
      <c r="A21" s="36" t="s">
        <v>195</v>
      </c>
      <c r="B21" s="19" t="s">
        <v>67</v>
      </c>
      <c r="C21" s="21">
        <f>'[2]RASHODI'!G31</f>
        <v>32000</v>
      </c>
      <c r="D21" s="21">
        <f>'[2]RASHODI'!H31</f>
        <v>10667.39</v>
      </c>
    </row>
    <row r="22" spans="1:4" ht="30" customHeight="1">
      <c r="A22" s="36" t="s">
        <v>195</v>
      </c>
      <c r="B22" s="19" t="s">
        <v>68</v>
      </c>
      <c r="C22" s="21">
        <f>'[2]RASHODI'!G32</f>
        <v>29000</v>
      </c>
      <c r="D22" s="21">
        <f>'[2]RASHODI'!H32</f>
        <v>7267.3</v>
      </c>
    </row>
    <row r="23" spans="1:4" ht="30" customHeight="1">
      <c r="A23" s="36" t="s">
        <v>195</v>
      </c>
      <c r="B23" s="19" t="s">
        <v>69</v>
      </c>
      <c r="C23" s="21">
        <f>'[2]RASHODI'!G33</f>
        <v>55000</v>
      </c>
      <c r="D23" s="21">
        <f>'[2]RASHODI'!H33</f>
        <v>29157.66</v>
      </c>
    </row>
    <row r="24" spans="1:4" ht="30" customHeight="1">
      <c r="A24" s="36" t="s">
        <v>195</v>
      </c>
      <c r="B24" s="19" t="s">
        <v>70</v>
      </c>
      <c r="C24" s="21">
        <f>'[2]RASHODI'!G34</f>
        <v>38000</v>
      </c>
      <c r="D24" s="21">
        <f>'[2]RASHODI'!H34</f>
        <v>16029</v>
      </c>
    </row>
    <row r="25" spans="1:4" ht="30" customHeight="1">
      <c r="A25" s="36" t="s">
        <v>195</v>
      </c>
      <c r="B25" s="19" t="s">
        <v>71</v>
      </c>
      <c r="C25" s="21">
        <f>'[2]RASHODI'!G35</f>
        <v>10000</v>
      </c>
      <c r="D25" s="21">
        <f>'[2]RASHODI'!H35</f>
        <v>5922</v>
      </c>
    </row>
    <row r="26" spans="1:4" ht="30" customHeight="1">
      <c r="A26" s="36" t="s">
        <v>195</v>
      </c>
      <c r="B26" s="19" t="s">
        <v>72</v>
      </c>
      <c r="C26" s="21">
        <f>'[2]RASHODI'!G36</f>
        <v>10000</v>
      </c>
      <c r="D26" s="21">
        <f>'[2]RASHODI'!H36</f>
        <v>4005.87</v>
      </c>
    </row>
    <row r="27" spans="1:4" ht="30" customHeight="1">
      <c r="A27" s="36" t="s">
        <v>195</v>
      </c>
      <c r="B27" s="16" t="s">
        <v>73</v>
      </c>
      <c r="C27" s="21">
        <f>'[2]RASHODI'!G37</f>
        <v>27000</v>
      </c>
      <c r="D27" s="21">
        <f>'[2]RASHODI'!H37</f>
        <v>11962.7</v>
      </c>
    </row>
    <row r="28" spans="1:4" ht="30" customHeight="1">
      <c r="A28" s="36" t="s">
        <v>195</v>
      </c>
      <c r="B28" s="19" t="s">
        <v>74</v>
      </c>
      <c r="C28" s="21">
        <f>'[2]RASHODI'!G38</f>
        <v>44000</v>
      </c>
      <c r="D28" s="21">
        <f>'[2]RASHODI'!H38</f>
        <v>8350</v>
      </c>
    </row>
    <row r="29" spans="1:4" ht="30" customHeight="1">
      <c r="A29" s="36" t="s">
        <v>195</v>
      </c>
      <c r="B29" s="19" t="s">
        <v>75</v>
      </c>
      <c r="C29" s="21">
        <f>'[2]RASHODI'!G39</f>
        <v>0</v>
      </c>
      <c r="D29" s="21">
        <f>'[2]RASHODI'!H39</f>
        <v>0</v>
      </c>
    </row>
    <row r="30" spans="1:4" ht="30" customHeight="1">
      <c r="A30" s="36" t="s">
        <v>195</v>
      </c>
      <c r="B30" s="16" t="s">
        <v>76</v>
      </c>
      <c r="C30" s="21">
        <f>'[2]RASHODI'!G40</f>
        <v>50000</v>
      </c>
      <c r="D30" s="21">
        <f>'[2]RASHODI'!H40</f>
        <v>27249.07</v>
      </c>
    </row>
    <row r="31" spans="1:4" ht="30" customHeight="1">
      <c r="A31" s="36" t="s">
        <v>195</v>
      </c>
      <c r="B31" s="19" t="s">
        <v>77</v>
      </c>
      <c r="C31" s="21">
        <f>'[2]RASHODI'!G41</f>
        <v>98000</v>
      </c>
      <c r="D31" s="21">
        <f>'[2]RASHODI'!H41</f>
        <v>59484.54</v>
      </c>
    </row>
    <row r="32" spans="1:4" ht="30" customHeight="1">
      <c r="A32" s="36" t="s">
        <v>195</v>
      </c>
      <c r="B32" s="16" t="s">
        <v>78</v>
      </c>
      <c r="C32" s="21">
        <f>'[2]RASHODI'!G42</f>
        <v>170000</v>
      </c>
      <c r="D32" s="21">
        <f>'[2]RASHODI'!H42</f>
        <v>70908</v>
      </c>
    </row>
    <row r="33" spans="1:6" ht="30" customHeight="1">
      <c r="A33" s="36" t="s">
        <v>195</v>
      </c>
      <c r="B33" s="16" t="s">
        <v>79</v>
      </c>
      <c r="C33" s="21">
        <f>'[2]RASHODI'!G43</f>
        <v>16000</v>
      </c>
      <c r="D33" s="21">
        <f>'[2]RASHODI'!H43</f>
        <v>6772</v>
      </c>
      <c r="F33" s="9"/>
    </row>
    <row r="34" spans="1:4" ht="30" customHeight="1">
      <c r="A34" s="36" t="s">
        <v>195</v>
      </c>
      <c r="B34" s="19" t="s">
        <v>80</v>
      </c>
      <c r="C34" s="21">
        <f>'[2]RASHODI'!G44</f>
        <v>84800</v>
      </c>
      <c r="D34" s="21">
        <f>'[2]RASHODI'!H44</f>
        <v>43377.19</v>
      </c>
    </row>
    <row r="35" spans="1:4" ht="30" customHeight="1">
      <c r="A35" s="36" t="s">
        <v>195</v>
      </c>
      <c r="B35" s="19" t="s">
        <v>81</v>
      </c>
      <c r="C35" s="21">
        <f>'[2]RASHODI'!G45</f>
        <v>30000</v>
      </c>
      <c r="D35" s="21">
        <f>'[2]RASHODI'!H45</f>
        <v>3728.12</v>
      </c>
    </row>
    <row r="36" spans="1:4" ht="30" customHeight="1">
      <c r="A36" s="36" t="s">
        <v>195</v>
      </c>
      <c r="B36" s="16" t="s">
        <v>82</v>
      </c>
      <c r="C36" s="21">
        <f>'[2]RASHODI'!G46</f>
        <v>10000</v>
      </c>
      <c r="D36" s="21">
        <f>'[2]RASHODI'!H46</f>
        <v>2640.37</v>
      </c>
    </row>
    <row r="37" spans="1:4" ht="30" customHeight="1">
      <c r="A37" s="36" t="s">
        <v>195</v>
      </c>
      <c r="B37" s="19" t="s">
        <v>83</v>
      </c>
      <c r="C37" s="21">
        <f>'[2]RASHODI'!G47</f>
        <v>40000</v>
      </c>
      <c r="D37" s="21">
        <f>'[2]RASHODI'!H47</f>
        <v>22008.08</v>
      </c>
    </row>
    <row r="38" spans="1:4" ht="30" customHeight="1">
      <c r="A38" s="36" t="s">
        <v>210</v>
      </c>
      <c r="B38" s="19" t="s">
        <v>84</v>
      </c>
      <c r="C38" s="23">
        <f>'[2]RASHODI'!G49</f>
        <v>0</v>
      </c>
      <c r="D38" s="23">
        <f>'[2]RASHODI'!H49</f>
        <v>0</v>
      </c>
    </row>
    <row r="39" spans="1:4" ht="30" customHeight="1">
      <c r="A39" s="36" t="s">
        <v>210</v>
      </c>
      <c r="B39" s="19" t="s">
        <v>85</v>
      </c>
      <c r="C39" s="23">
        <f>'[2]RASHODI'!G50</f>
        <v>26000</v>
      </c>
      <c r="D39" s="23">
        <f>'[2]RASHODI'!H50</f>
        <v>7160</v>
      </c>
    </row>
    <row r="40" spans="1:4" ht="30" customHeight="1">
      <c r="A40" s="36" t="s">
        <v>210</v>
      </c>
      <c r="B40" s="16" t="s">
        <v>173</v>
      </c>
      <c r="C40" s="23">
        <f>'[2]RASHODI'!G51</f>
        <v>25000</v>
      </c>
      <c r="D40" s="23">
        <f>'[2]RASHODI'!H51</f>
        <v>6945.18</v>
      </c>
    </row>
    <row r="41" spans="1:4" ht="30" customHeight="1">
      <c r="A41" s="36" t="s">
        <v>210</v>
      </c>
      <c r="B41" s="19" t="s">
        <v>86</v>
      </c>
      <c r="C41" s="23">
        <f>'[2]RASHODI'!G52</f>
        <v>440000</v>
      </c>
      <c r="D41" s="23">
        <f>'[2]RASHODI'!H52</f>
        <v>160969.6</v>
      </c>
    </row>
    <row r="42" spans="1:4" ht="30" customHeight="1">
      <c r="A42" s="36" t="s">
        <v>210</v>
      </c>
      <c r="B42" s="20" t="s">
        <v>87</v>
      </c>
      <c r="C42" s="23">
        <f>'[2]RASHODI'!G53</f>
        <v>64000</v>
      </c>
      <c r="D42" s="23">
        <f>'[2]RASHODI'!H53</f>
        <v>17419.38</v>
      </c>
    </row>
    <row r="43" spans="1:4" ht="30" customHeight="1">
      <c r="A43" s="36" t="s">
        <v>210</v>
      </c>
      <c r="B43" s="20" t="s">
        <v>88</v>
      </c>
      <c r="C43" s="23">
        <f>'[2]RASHODI'!G54</f>
        <v>60000</v>
      </c>
      <c r="D43" s="23">
        <f>'[2]RASHODI'!H54</f>
        <v>14073.09</v>
      </c>
    </row>
    <row r="44" spans="1:4" ht="30" customHeight="1">
      <c r="A44" s="36" t="s">
        <v>210</v>
      </c>
      <c r="B44" s="20" t="s">
        <v>170</v>
      </c>
      <c r="C44" s="23">
        <f>'[2]RASHODI'!G55</f>
        <v>440000</v>
      </c>
      <c r="D44" s="23">
        <f>'[2]RASHODI'!H55</f>
        <v>189757.01</v>
      </c>
    </row>
    <row r="45" spans="1:4" ht="30" customHeight="1">
      <c r="A45" s="36" t="s">
        <v>210</v>
      </c>
      <c r="B45" s="20" t="s">
        <v>174</v>
      </c>
      <c r="C45" s="23">
        <f>'[2]RASHODI'!G56</f>
        <v>45000</v>
      </c>
      <c r="D45" s="23">
        <f>'[2]RASHODI'!H56</f>
        <v>18953</v>
      </c>
    </row>
    <row r="46" spans="1:4" ht="30" customHeight="1">
      <c r="A46" s="36" t="s">
        <v>210</v>
      </c>
      <c r="B46" s="20" t="s">
        <v>89</v>
      </c>
      <c r="C46" s="23">
        <f>'[2]RASHODI'!G57</f>
        <v>310000</v>
      </c>
      <c r="D46" s="23">
        <f>'[2]RASHODI'!H57</f>
        <v>150007.75</v>
      </c>
    </row>
    <row r="47" spans="1:4" ht="30" customHeight="1">
      <c r="A47" s="36" t="s">
        <v>210</v>
      </c>
      <c r="B47" s="20" t="s">
        <v>91</v>
      </c>
      <c r="C47" s="23">
        <f>'[2]RASHODI'!G58</f>
        <v>270000</v>
      </c>
      <c r="D47" s="23">
        <f>'[2]RASHODI'!H58</f>
        <v>121674.97</v>
      </c>
    </row>
    <row r="48" spans="1:4" ht="30" customHeight="1">
      <c r="A48" s="36" t="s">
        <v>210</v>
      </c>
      <c r="B48" s="19" t="s">
        <v>92</v>
      </c>
      <c r="C48" s="23">
        <f>'[2]RASHODI'!G59</f>
        <v>520000</v>
      </c>
      <c r="D48" s="23">
        <f>'[2]RASHODI'!H59</f>
        <v>207341.43</v>
      </c>
    </row>
    <row r="49" spans="1:4" ht="30" customHeight="1">
      <c r="A49" s="36" t="s">
        <v>210</v>
      </c>
      <c r="B49" s="19" t="s">
        <v>231</v>
      </c>
      <c r="C49" s="23">
        <f>'[2]RASHODI'!G60</f>
        <v>80000</v>
      </c>
      <c r="D49" s="23">
        <f>'[2]RASHODI'!H60</f>
        <v>7020</v>
      </c>
    </row>
    <row r="50" spans="1:4" ht="30" customHeight="1">
      <c r="A50" s="36" t="s">
        <v>210</v>
      </c>
      <c r="B50" s="19" t="s">
        <v>93</v>
      </c>
      <c r="C50" s="23">
        <f>'[2]RASHODI'!G61</f>
        <v>4000</v>
      </c>
      <c r="D50" s="23">
        <f>'[2]RASHODI'!H61</f>
        <v>0</v>
      </c>
    </row>
    <row r="51" spans="1:4" ht="30" customHeight="1">
      <c r="A51" s="36" t="s">
        <v>210</v>
      </c>
      <c r="B51" s="19" t="s">
        <v>175</v>
      </c>
      <c r="C51" s="23">
        <f>'[2]RASHODI'!G62</f>
        <v>300000</v>
      </c>
      <c r="D51" s="23">
        <f>'[2]RASHODI'!H62</f>
        <v>38025.09</v>
      </c>
    </row>
    <row r="52" spans="1:4" ht="30" customHeight="1">
      <c r="A52" s="37" t="s">
        <v>197</v>
      </c>
      <c r="B52" s="20" t="s">
        <v>94</v>
      </c>
      <c r="C52" s="30">
        <f>'[2]RASHODI'!G67</f>
        <v>340000</v>
      </c>
      <c r="D52" s="30">
        <f>'[2]RASHODI'!H67</f>
        <v>163616.8</v>
      </c>
    </row>
    <row r="53" spans="1:4" ht="30" customHeight="1">
      <c r="A53" s="37" t="s">
        <v>197</v>
      </c>
      <c r="B53" s="20" t="s">
        <v>90</v>
      </c>
      <c r="C53" s="30">
        <f>'[2]RASHODI'!G68</f>
        <v>260000</v>
      </c>
      <c r="D53" s="30">
        <f>'[2]RASHODI'!H68</f>
        <v>135689.5</v>
      </c>
    </row>
    <row r="54" spans="1:4" ht="30" customHeight="1">
      <c r="A54" s="37" t="s">
        <v>197</v>
      </c>
      <c r="B54" s="20" t="s">
        <v>179</v>
      </c>
      <c r="C54" s="30">
        <f>'[2]RASHODI'!G69</f>
        <v>50000</v>
      </c>
      <c r="D54" s="30">
        <f>'[2]RASHODI'!H69</f>
        <v>29600</v>
      </c>
    </row>
    <row r="55" spans="1:61" s="29" customFormat="1" ht="30" customHeight="1">
      <c r="A55" s="36" t="s">
        <v>198</v>
      </c>
      <c r="B55" s="19" t="s">
        <v>95</v>
      </c>
      <c r="C55" s="23">
        <f>'[2]RASHODI'!G72</f>
        <v>487000</v>
      </c>
      <c r="D55" s="23">
        <f>'[2]RASHODI'!H72</f>
        <v>284083.31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</row>
    <row r="56" spans="1:61" s="29" customFormat="1" ht="30" customHeight="1">
      <c r="A56" s="36" t="s">
        <v>198</v>
      </c>
      <c r="B56" s="19" t="s">
        <v>96</v>
      </c>
      <c r="C56" s="23">
        <f>'[2]RASHODI'!G73</f>
        <v>0</v>
      </c>
      <c r="D56" s="23">
        <f>'[2]RASHODI'!H73</f>
        <v>0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</row>
    <row r="57" spans="1:61" s="29" customFormat="1" ht="30" customHeight="1">
      <c r="A57" s="36" t="s">
        <v>198</v>
      </c>
      <c r="B57" s="19" t="s">
        <v>97</v>
      </c>
      <c r="C57" s="23">
        <f>'[2]RASHODI'!G74</f>
        <v>40000</v>
      </c>
      <c r="D57" s="23">
        <f>'[2]RASHODI'!H74</f>
        <v>0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</row>
    <row r="58" spans="1:61" s="29" customFormat="1" ht="30" customHeight="1">
      <c r="A58" s="36" t="s">
        <v>198</v>
      </c>
      <c r="B58" s="19" t="s">
        <v>98</v>
      </c>
      <c r="C58" s="23">
        <f>'[2]RASHODI'!G75</f>
        <v>83000</v>
      </c>
      <c r="D58" s="23">
        <f>'[2]RASHODI'!H75</f>
        <v>48416.69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</row>
    <row r="59" spans="1:4" ht="30" customHeight="1">
      <c r="A59" s="36" t="s">
        <v>198</v>
      </c>
      <c r="B59" s="19" t="s">
        <v>99</v>
      </c>
      <c r="C59" s="23">
        <f>'[2]RASHODI'!G76</f>
        <v>85000</v>
      </c>
      <c r="D59" s="23">
        <f>'[2]RASHODI'!H76</f>
        <v>85000</v>
      </c>
    </row>
    <row r="60" spans="1:4" ht="30" customHeight="1">
      <c r="A60" s="36" t="s">
        <v>198</v>
      </c>
      <c r="B60" s="27" t="s">
        <v>100</v>
      </c>
      <c r="C60" s="23">
        <f>'[2]RASHODI'!G77</f>
        <v>100000</v>
      </c>
      <c r="D60" s="23">
        <f>'[2]RASHODI'!H77</f>
        <v>58333.31</v>
      </c>
    </row>
    <row r="61" spans="1:4" ht="30" customHeight="1">
      <c r="A61" s="36" t="s">
        <v>198</v>
      </c>
      <c r="B61" s="27" t="s">
        <v>101</v>
      </c>
      <c r="C61" s="23">
        <f>'[2]RASHODI'!G78</f>
        <v>45000</v>
      </c>
      <c r="D61" s="23">
        <f>'[2]RASHODI'!H78</f>
        <v>15000</v>
      </c>
    </row>
    <row r="62" spans="1:61" s="29" customFormat="1" ht="30" customHeight="1">
      <c r="A62" s="36" t="s">
        <v>198</v>
      </c>
      <c r="B62" s="16" t="s">
        <v>102</v>
      </c>
      <c r="C62" s="23">
        <f>'[2]RASHODI'!G79</f>
        <v>5000</v>
      </c>
      <c r="D62" s="23">
        <f>'[2]RASHODI'!H79</f>
        <v>5000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</row>
    <row r="63" spans="1:61" s="29" customFormat="1" ht="30" customHeight="1">
      <c r="A63" s="36" t="s">
        <v>198</v>
      </c>
      <c r="B63" s="19" t="s">
        <v>103</v>
      </c>
      <c r="C63" s="23">
        <f>'[2]RASHODI'!G80</f>
        <v>50000</v>
      </c>
      <c r="D63" s="23">
        <f>'[2]RASHODI'!H80</f>
        <v>20000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</row>
    <row r="64" spans="1:61" s="29" customFormat="1" ht="30" customHeight="1">
      <c r="A64" s="36" t="s">
        <v>198</v>
      </c>
      <c r="B64" s="19" t="s">
        <v>104</v>
      </c>
      <c r="C64" s="23">
        <f>'[2]RASHODI'!G81</f>
        <v>20000</v>
      </c>
      <c r="D64" s="23">
        <f>'[2]RASHODI'!H81</f>
        <v>15000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</row>
    <row r="65" spans="1:61" s="29" customFormat="1" ht="30" customHeight="1">
      <c r="A65" s="36" t="s">
        <v>198</v>
      </c>
      <c r="B65" s="16" t="s">
        <v>105</v>
      </c>
      <c r="C65" s="23">
        <f>'[2]RASHODI'!G82</f>
        <v>90000</v>
      </c>
      <c r="D65" s="23">
        <f>'[2]RASHODI'!H82</f>
        <v>21400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</row>
    <row r="66" spans="1:61" s="29" customFormat="1" ht="30" customHeight="1">
      <c r="A66" s="36" t="s">
        <v>198</v>
      </c>
      <c r="B66" s="16" t="s">
        <v>106</v>
      </c>
      <c r="C66" s="23">
        <f>'[2]RASHODI'!G83</f>
        <v>40000</v>
      </c>
      <c r="D66" s="23">
        <f>'[2]RASHODI'!H83</f>
        <v>18000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</row>
    <row r="67" spans="1:61" s="29" customFormat="1" ht="30" customHeight="1">
      <c r="A67" s="36" t="s">
        <v>198</v>
      </c>
      <c r="B67" s="16" t="s">
        <v>107</v>
      </c>
      <c r="C67" s="23">
        <f>'[2]RASHODI'!G84</f>
        <v>250000</v>
      </c>
      <c r="D67" s="23">
        <f>'[2]RASHODI'!H84</f>
        <v>157952.74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</row>
    <row r="68" spans="1:61" s="29" customFormat="1" ht="30" customHeight="1">
      <c r="A68" s="36" t="s">
        <v>198</v>
      </c>
      <c r="B68" s="16" t="s">
        <v>108</v>
      </c>
      <c r="C68" s="23">
        <f>'[2]RASHODI'!G85</f>
        <v>30000</v>
      </c>
      <c r="D68" s="23">
        <f>'[2]RASHODI'!H85</f>
        <v>17500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</row>
    <row r="69" spans="1:61" s="29" customFormat="1" ht="30" customHeight="1">
      <c r="A69" s="36" t="s">
        <v>198</v>
      </c>
      <c r="B69" s="16" t="s">
        <v>109</v>
      </c>
      <c r="C69" s="23">
        <f>'[2]RASHODI'!G86</f>
        <v>30000</v>
      </c>
      <c r="D69" s="23">
        <f>'[2]RASHODI'!H86</f>
        <v>17500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</row>
    <row r="70" spans="1:61" s="29" customFormat="1" ht="30" customHeight="1">
      <c r="A70" s="36" t="s">
        <v>198</v>
      </c>
      <c r="B70" s="16" t="s">
        <v>110</v>
      </c>
      <c r="C70" s="23">
        <f>'[2]RASHODI'!G87</f>
        <v>37200</v>
      </c>
      <c r="D70" s="23">
        <f>'[2]RASHODI'!H87</f>
        <v>21700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</row>
    <row r="71" spans="1:61" s="29" customFormat="1" ht="30" customHeight="1">
      <c r="A71" s="36" t="s">
        <v>198</v>
      </c>
      <c r="B71" s="16" t="s">
        <v>111</v>
      </c>
      <c r="C71" s="23">
        <f>'[2]RASHODI'!G88</f>
        <v>50000</v>
      </c>
      <c r="D71" s="23">
        <f>'[2]RASHODI'!H88</f>
        <v>29166.69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</row>
    <row r="72" spans="1:61" s="29" customFormat="1" ht="30" customHeight="1">
      <c r="A72" s="36" t="s">
        <v>198</v>
      </c>
      <c r="B72" s="16" t="s">
        <v>112</v>
      </c>
      <c r="C72" s="23">
        <f>'[2]RASHODI'!G89</f>
        <v>5800</v>
      </c>
      <c r="D72" s="23">
        <f>'[2]RASHODI'!H89</f>
        <v>3383.31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</row>
    <row r="73" spans="1:61" s="29" customFormat="1" ht="30" customHeight="1">
      <c r="A73" s="36" t="s">
        <v>198</v>
      </c>
      <c r="B73" s="16" t="s">
        <v>167</v>
      </c>
      <c r="C73" s="23">
        <f>'[2]RASHODI'!G90</f>
        <v>40000</v>
      </c>
      <c r="D73" s="23">
        <f>'[2]RASHODI'!H90</f>
        <v>0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</row>
    <row r="74" spans="1:61" s="29" customFormat="1" ht="30" customHeight="1">
      <c r="A74" s="36" t="s">
        <v>198</v>
      </c>
      <c r="B74" s="16" t="s">
        <v>113</v>
      </c>
      <c r="C74" s="23">
        <f>'[2]RASHODI'!G91</f>
        <v>25000</v>
      </c>
      <c r="D74" s="23">
        <f>'[2]RASHODI'!H91</f>
        <v>14583.31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</row>
    <row r="75" spans="1:61" s="29" customFormat="1" ht="30" customHeight="1">
      <c r="A75" s="36" t="s">
        <v>198</v>
      </c>
      <c r="B75" s="16" t="s">
        <v>114</v>
      </c>
      <c r="C75" s="23">
        <f>'[2]RASHODI'!G92</f>
        <v>4100</v>
      </c>
      <c r="D75" s="23">
        <f>'[2]RASHODI'!H92</f>
        <v>2391.69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</row>
    <row r="76" spans="1:61" s="29" customFormat="1" ht="30" customHeight="1">
      <c r="A76" s="36" t="s">
        <v>198</v>
      </c>
      <c r="B76" s="16" t="s">
        <v>115</v>
      </c>
      <c r="C76" s="23">
        <f>'[2]RASHODI'!G93</f>
        <v>90000</v>
      </c>
      <c r="D76" s="23">
        <f>'[2]RASHODI'!H93</f>
        <v>54055.1</v>
      </c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</row>
    <row r="77" spans="1:4" ht="30" customHeight="1">
      <c r="A77" s="36" t="s">
        <v>198</v>
      </c>
      <c r="B77" s="27" t="s">
        <v>116</v>
      </c>
      <c r="C77" s="23">
        <f>'[2]RASHODI'!G94</f>
        <v>10000</v>
      </c>
      <c r="D77" s="23">
        <f>'[2]RASHODI'!H94</f>
        <v>2050</v>
      </c>
    </row>
    <row r="78" spans="1:4" ht="30" customHeight="1">
      <c r="A78" s="36" t="s">
        <v>198</v>
      </c>
      <c r="B78" s="27" t="s">
        <v>117</v>
      </c>
      <c r="C78" s="23">
        <f>'[2]RASHODI'!G95</f>
        <v>40000</v>
      </c>
      <c r="D78" s="23">
        <f>'[2]RASHODI'!H95</f>
        <v>16666.65</v>
      </c>
    </row>
    <row r="79" spans="1:61" s="29" customFormat="1" ht="30" customHeight="1">
      <c r="A79" s="36" t="s">
        <v>198</v>
      </c>
      <c r="B79" s="16" t="s">
        <v>118</v>
      </c>
      <c r="C79" s="23">
        <f>'[2]RASHODI'!G96</f>
        <v>26000</v>
      </c>
      <c r="D79" s="23">
        <f>'[2]RASHODI'!H96</f>
        <v>11782.32</v>
      </c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</row>
    <row r="80" spans="1:61" s="29" customFormat="1" ht="30" customHeight="1">
      <c r="A80" s="36" t="s">
        <v>198</v>
      </c>
      <c r="B80" s="16" t="s">
        <v>222</v>
      </c>
      <c r="C80" s="23">
        <f>'[2]RASHODI'!G97</f>
        <v>20000</v>
      </c>
      <c r="D80" s="23">
        <f>'[2]RASHODI'!H97</f>
        <v>92.7</v>
      </c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</row>
    <row r="81" spans="1:61" s="29" customFormat="1" ht="30" customHeight="1">
      <c r="A81" s="36" t="s">
        <v>198</v>
      </c>
      <c r="B81" s="16" t="s">
        <v>119</v>
      </c>
      <c r="C81" s="23">
        <f>'[2]RASHODI'!G98</f>
        <v>25000</v>
      </c>
      <c r="D81" s="23">
        <f>'[2]RASHODI'!H98</f>
        <v>34845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</row>
    <row r="82" spans="1:61" s="29" customFormat="1" ht="30" customHeight="1">
      <c r="A82" s="36" t="s">
        <v>198</v>
      </c>
      <c r="B82" s="16" t="s">
        <v>120</v>
      </c>
      <c r="C82" s="23">
        <f>'[2]RASHODI'!G99</f>
        <v>26100</v>
      </c>
      <c r="D82" s="23">
        <f>'[2]RASHODI'!H99</f>
        <v>16495.99</v>
      </c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</row>
    <row r="83" spans="1:4" ht="30" customHeight="1">
      <c r="A83" s="36" t="s">
        <v>199</v>
      </c>
      <c r="B83" s="16" t="s">
        <v>121</v>
      </c>
      <c r="C83" s="23">
        <f>'[2]RASHODI'!G102</f>
        <v>90000</v>
      </c>
      <c r="D83" s="23">
        <f>'[2]RASHODI'!H102</f>
        <v>50904.22</v>
      </c>
    </row>
    <row r="84" spans="1:4" ht="30" customHeight="1">
      <c r="A84" s="36" t="s">
        <v>199</v>
      </c>
      <c r="B84" s="16" t="s">
        <v>223</v>
      </c>
      <c r="C84" s="23">
        <f>'[2]RASHODI'!G103</f>
        <v>0</v>
      </c>
      <c r="D84" s="23">
        <f>'[2]RASHODI'!H103</f>
        <v>0</v>
      </c>
    </row>
    <row r="85" spans="1:4" ht="30" customHeight="1">
      <c r="A85" s="36" t="s">
        <v>199</v>
      </c>
      <c r="B85" s="16" t="s">
        <v>122</v>
      </c>
      <c r="C85" s="23">
        <f>'[2]RASHODI'!G104</f>
        <v>30000</v>
      </c>
      <c r="D85" s="23">
        <f>'[2]RASHODI'!H104</f>
        <v>15000</v>
      </c>
    </row>
    <row r="86" spans="1:4" ht="30" customHeight="1">
      <c r="A86" s="36" t="s">
        <v>199</v>
      </c>
      <c r="B86" s="16" t="s">
        <v>123</v>
      </c>
      <c r="C86" s="23">
        <f>'[2]RASHODI'!G105</f>
        <v>30000</v>
      </c>
      <c r="D86" s="23">
        <f>'[2]RASHODI'!H105</f>
        <v>20354.45</v>
      </c>
    </row>
    <row r="87" spans="1:4" ht="30" customHeight="1">
      <c r="A87" s="36" t="s">
        <v>199</v>
      </c>
      <c r="B87" s="19" t="s">
        <v>232</v>
      </c>
      <c r="C87" s="23">
        <f>'[2]RASHODI'!G106</f>
        <v>48000</v>
      </c>
      <c r="D87" s="23">
        <f>'[2]RASHODI'!H106</f>
        <v>0</v>
      </c>
    </row>
    <row r="88" spans="1:4" ht="30" customHeight="1">
      <c r="A88" s="36" t="s">
        <v>199</v>
      </c>
      <c r="B88" s="16" t="s">
        <v>233</v>
      </c>
      <c r="C88" s="23">
        <f>'[2]RASHODI'!G107</f>
        <v>15000</v>
      </c>
      <c r="D88" s="23">
        <f>'[2]RASHODI'!H107</f>
        <v>0</v>
      </c>
    </row>
    <row r="89" spans="1:4" ht="30" customHeight="1">
      <c r="A89" s="36" t="s">
        <v>199</v>
      </c>
      <c r="B89" s="16" t="s">
        <v>124</v>
      </c>
      <c r="C89" s="23">
        <f>'[2]RASHODI'!G108</f>
        <v>15000</v>
      </c>
      <c r="D89" s="23">
        <f>'[2]RASHODI'!H108</f>
        <v>10237.39</v>
      </c>
    </row>
    <row r="90" spans="1:4" ht="30" customHeight="1">
      <c r="A90" s="36" t="s">
        <v>199</v>
      </c>
      <c r="B90" s="16" t="s">
        <v>176</v>
      </c>
      <c r="C90" s="23">
        <f>'[2]RASHODI'!G109</f>
        <v>300000</v>
      </c>
      <c r="D90" s="23">
        <f>'[2]RASHODI'!H109</f>
        <v>1000</v>
      </c>
    </row>
    <row r="91" spans="1:4" ht="30" customHeight="1">
      <c r="A91" s="36" t="s">
        <v>199</v>
      </c>
      <c r="B91" s="16" t="s">
        <v>126</v>
      </c>
      <c r="C91" s="23">
        <f>'[2]RASHODI'!G110</f>
        <v>230000</v>
      </c>
      <c r="D91" s="23">
        <f>'[2]RASHODI'!H110</f>
        <v>120800</v>
      </c>
    </row>
    <row r="92" spans="1:4" ht="30" customHeight="1">
      <c r="A92" s="36" t="s">
        <v>199</v>
      </c>
      <c r="B92" s="16" t="s">
        <v>125</v>
      </c>
      <c r="C92" s="23">
        <f>'[2]RASHODI'!G111</f>
        <v>12000</v>
      </c>
      <c r="D92" s="23">
        <f>'[2]RASHODI'!H111</f>
        <v>1000</v>
      </c>
    </row>
    <row r="93" spans="1:4" ht="30" customHeight="1">
      <c r="A93" s="36" t="s">
        <v>199</v>
      </c>
      <c r="B93" s="16" t="s">
        <v>127</v>
      </c>
      <c r="C93" s="23">
        <f>'[2]RASHODI'!G112</f>
        <v>15000</v>
      </c>
      <c r="D93" s="23">
        <f>'[2]RASHODI'!H112</f>
        <v>0</v>
      </c>
    </row>
    <row r="94" spans="1:4" ht="30" customHeight="1">
      <c r="A94" s="36" t="s">
        <v>199</v>
      </c>
      <c r="B94" s="16" t="s">
        <v>128</v>
      </c>
      <c r="C94" s="23">
        <f>'[2]RASHODI'!G113</f>
        <v>189000</v>
      </c>
      <c r="D94" s="23">
        <f>'[2]RASHODI'!H113</f>
        <v>110250</v>
      </c>
    </row>
    <row r="95" spans="1:4" ht="30" customHeight="1">
      <c r="A95" s="36" t="s">
        <v>199</v>
      </c>
      <c r="B95" s="16" t="s">
        <v>129</v>
      </c>
      <c r="C95" s="23">
        <f>'[2]RASHODI'!G114</f>
        <v>32000</v>
      </c>
      <c r="D95" s="23">
        <f>'[2]RASHODI'!H114</f>
        <v>16000</v>
      </c>
    </row>
    <row r="96" spans="1:4" ht="30" customHeight="1">
      <c r="A96" s="36" t="s">
        <v>199</v>
      </c>
      <c r="B96" s="16" t="s">
        <v>130</v>
      </c>
      <c r="C96" s="23">
        <f>'[2]RASHODI'!G115</f>
        <v>39000</v>
      </c>
      <c r="D96" s="23">
        <f>'[2]RASHODI'!H115</f>
        <v>19500</v>
      </c>
    </row>
    <row r="97" spans="1:4" ht="30" customHeight="1">
      <c r="A97" s="36" t="s">
        <v>199</v>
      </c>
      <c r="B97" s="16" t="s">
        <v>224</v>
      </c>
      <c r="C97" s="23">
        <f>'[2]RASHODI'!G116</f>
        <v>45000</v>
      </c>
      <c r="D97" s="23">
        <f>'[2]RASHODI'!H116</f>
        <v>11000</v>
      </c>
    </row>
    <row r="98" spans="1:4" ht="30" customHeight="1">
      <c r="A98" s="36" t="s">
        <v>199</v>
      </c>
      <c r="B98" s="16" t="s">
        <v>131</v>
      </c>
      <c r="C98" s="23">
        <f>'[2]RASHODI'!G117</f>
        <v>40000</v>
      </c>
      <c r="D98" s="23">
        <f>'[2]RASHODI'!H117</f>
        <v>14200</v>
      </c>
    </row>
    <row r="99" spans="1:4" ht="30" customHeight="1">
      <c r="A99" s="36" t="s">
        <v>199</v>
      </c>
      <c r="B99" s="16" t="s">
        <v>234</v>
      </c>
      <c r="C99" s="23">
        <f>'[2]RASHODI'!G118</f>
        <v>10000</v>
      </c>
      <c r="D99" s="23">
        <f>'[2]RASHODI'!H118</f>
        <v>0</v>
      </c>
    </row>
    <row r="100" spans="1:4" ht="30" customHeight="1">
      <c r="A100" s="36" t="s">
        <v>199</v>
      </c>
      <c r="B100" s="16" t="s">
        <v>132</v>
      </c>
      <c r="C100" s="23">
        <f>'[2]RASHODI'!G119</f>
        <v>100000</v>
      </c>
      <c r="D100" s="23">
        <f>'[2]RASHODI'!H119</f>
        <v>70136.79999999999</v>
      </c>
    </row>
    <row r="101" spans="1:4" ht="30" customHeight="1">
      <c r="A101" s="36" t="s">
        <v>200</v>
      </c>
      <c r="B101" s="19" t="s">
        <v>177</v>
      </c>
      <c r="C101" s="25">
        <f>'[2]RASHODI'!G122</f>
        <v>420000</v>
      </c>
      <c r="D101" s="25">
        <f>'[2]RASHODI'!H122</f>
        <v>239220.01</v>
      </c>
    </row>
    <row r="102" spans="1:4" ht="30" customHeight="1">
      <c r="A102" s="36" t="s">
        <v>200</v>
      </c>
      <c r="B102" s="19" t="s">
        <v>133</v>
      </c>
      <c r="C102" s="25">
        <f>'[2]RASHODI'!G123</f>
        <v>12000</v>
      </c>
      <c r="D102" s="25">
        <f>'[2]RASHODI'!H123</f>
        <v>0</v>
      </c>
    </row>
    <row r="103" spans="1:4" ht="30" customHeight="1">
      <c r="A103" s="36" t="s">
        <v>200</v>
      </c>
      <c r="B103" s="19" t="s">
        <v>134</v>
      </c>
      <c r="C103" s="25">
        <f>'[2]RASHODI'!G124</f>
        <v>7000</v>
      </c>
      <c r="D103" s="25">
        <f>'[2]RASHODI'!H124</f>
        <v>0</v>
      </c>
    </row>
    <row r="104" spans="1:4" ht="30" customHeight="1">
      <c r="A104" s="36" t="s">
        <v>200</v>
      </c>
      <c r="B104" s="19" t="s">
        <v>166</v>
      </c>
      <c r="C104" s="25">
        <f>'[2]RASHODI'!G125</f>
        <v>30000</v>
      </c>
      <c r="D104" s="25">
        <f>'[2]RASHODI'!H125</f>
        <v>17019.31</v>
      </c>
    </row>
    <row r="105" spans="1:4" ht="30" customHeight="1">
      <c r="A105" s="36" t="s">
        <v>200</v>
      </c>
      <c r="B105" s="19" t="s">
        <v>135</v>
      </c>
      <c r="C105" s="25">
        <f>'[2]RASHODI'!G126</f>
        <v>85000</v>
      </c>
      <c r="D105" s="25">
        <f>'[2]RASHODI'!H126</f>
        <v>34000</v>
      </c>
    </row>
    <row r="106" spans="1:4" ht="30" customHeight="1">
      <c r="A106" s="36" t="s">
        <v>200</v>
      </c>
      <c r="B106" s="19" t="s">
        <v>136</v>
      </c>
      <c r="C106" s="25">
        <f>'[2]RASHODI'!G127</f>
        <v>35000</v>
      </c>
      <c r="D106" s="25">
        <f>'[2]RASHODI'!H127</f>
        <v>20000</v>
      </c>
    </row>
    <row r="107" spans="1:4" ht="30" customHeight="1">
      <c r="A107" s="36" t="s">
        <v>201</v>
      </c>
      <c r="B107" s="19" t="s">
        <v>137</v>
      </c>
      <c r="C107" s="25">
        <f>'[2]RASHODI'!G130</f>
        <v>90000</v>
      </c>
      <c r="D107" s="25">
        <f>'[2]RASHODI'!H130</f>
        <v>39300</v>
      </c>
    </row>
    <row r="108" spans="1:4" ht="30" customHeight="1">
      <c r="A108" s="36" t="s">
        <v>201</v>
      </c>
      <c r="B108" s="19" t="s">
        <v>138</v>
      </c>
      <c r="C108" s="25">
        <f>'[2]RASHODI'!G131</f>
        <v>80000</v>
      </c>
      <c r="D108" s="25">
        <f>'[2]RASHODI'!H131</f>
        <v>44700</v>
      </c>
    </row>
    <row r="109" spans="1:4" ht="30" customHeight="1">
      <c r="A109" s="36" t="s">
        <v>202</v>
      </c>
      <c r="B109" s="19" t="s">
        <v>139</v>
      </c>
      <c r="C109" s="26">
        <f>'[2]RASHODI'!G134</f>
        <v>360000</v>
      </c>
      <c r="D109" s="26">
        <f>'[2]RASHODI'!H134</f>
        <v>1200</v>
      </c>
    </row>
    <row r="110" spans="1:4" ht="30" customHeight="1">
      <c r="A110" s="36" t="s">
        <v>202</v>
      </c>
      <c r="B110" s="19" t="s">
        <v>235</v>
      </c>
      <c r="C110" s="26">
        <f>'[2]RASHODI'!G135</f>
        <v>100000</v>
      </c>
      <c r="D110" s="26">
        <f>'[2]RASHODI'!H135</f>
        <v>1000</v>
      </c>
    </row>
    <row r="111" spans="1:4" ht="30" customHeight="1">
      <c r="A111" s="36" t="s">
        <v>202</v>
      </c>
      <c r="B111" s="19" t="s">
        <v>140</v>
      </c>
      <c r="C111" s="26">
        <f>'[2]RASHODI'!G136</f>
        <v>70000</v>
      </c>
      <c r="D111" s="26">
        <f>'[2]RASHODI'!H136</f>
        <v>0</v>
      </c>
    </row>
    <row r="112" spans="1:4" ht="30" customHeight="1">
      <c r="A112" s="36" t="s">
        <v>202</v>
      </c>
      <c r="B112" s="19" t="s">
        <v>192</v>
      </c>
      <c r="C112" s="26">
        <f>'[2]RASHODI'!G137</f>
        <v>40000</v>
      </c>
      <c r="D112" s="26">
        <f>'[2]RASHODI'!H137</f>
        <v>20000</v>
      </c>
    </row>
    <row r="113" spans="1:4" ht="30" customHeight="1">
      <c r="A113" s="36" t="s">
        <v>202</v>
      </c>
      <c r="B113" s="16" t="s">
        <v>141</v>
      </c>
      <c r="C113" s="26">
        <f>'[2]RASHODI'!G138</f>
        <v>130000</v>
      </c>
      <c r="D113" s="26">
        <f>'[2]RASHODI'!H138</f>
        <v>24900</v>
      </c>
    </row>
    <row r="114" spans="1:4" ht="30" customHeight="1">
      <c r="A114" s="36" t="s">
        <v>202</v>
      </c>
      <c r="B114" s="16" t="s">
        <v>236</v>
      </c>
      <c r="C114" s="26">
        <f>'[2]RASHODI'!G139</f>
        <v>20000</v>
      </c>
      <c r="D114" s="26">
        <f>'[2]RASHODI'!H139</f>
        <v>0</v>
      </c>
    </row>
    <row r="115" spans="1:4" ht="30" customHeight="1">
      <c r="A115" s="36" t="s">
        <v>202</v>
      </c>
      <c r="B115" s="19" t="s">
        <v>237</v>
      </c>
      <c r="C115" s="26">
        <f>'[2]RASHODI'!G140</f>
        <v>55000</v>
      </c>
      <c r="D115" s="26">
        <f>'[2]RASHODI'!H140</f>
        <v>25000</v>
      </c>
    </row>
    <row r="116" spans="1:4" ht="30" customHeight="1">
      <c r="A116" s="36" t="s">
        <v>202</v>
      </c>
      <c r="B116" s="19" t="s">
        <v>142</v>
      </c>
      <c r="C116" s="26">
        <f>'[2]RASHODI'!G141</f>
        <v>90000</v>
      </c>
      <c r="D116" s="26">
        <f>'[2]RASHODI'!H141</f>
        <v>52500</v>
      </c>
    </row>
    <row r="117" spans="1:4" ht="30" customHeight="1">
      <c r="A117" s="36" t="s">
        <v>202</v>
      </c>
      <c r="B117" s="19" t="s">
        <v>143</v>
      </c>
      <c r="C117" s="26">
        <f>'[2]RASHODI'!G142</f>
        <v>30000</v>
      </c>
      <c r="D117" s="26">
        <f>'[2]RASHODI'!H142</f>
        <v>17500</v>
      </c>
    </row>
    <row r="118" spans="1:4" ht="30" customHeight="1">
      <c r="A118" s="36" t="s">
        <v>202</v>
      </c>
      <c r="B118" s="19" t="s">
        <v>144</v>
      </c>
      <c r="C118" s="26">
        <f>'[2]RASHODI'!G143</f>
        <v>66000</v>
      </c>
      <c r="D118" s="26">
        <f>'[2]RASHODI'!H143</f>
        <v>2340</v>
      </c>
    </row>
    <row r="119" spans="1:4" ht="30" customHeight="1">
      <c r="A119" s="36" t="s">
        <v>202</v>
      </c>
      <c r="B119" s="19" t="s">
        <v>145</v>
      </c>
      <c r="C119" s="26">
        <f>'[2]RASHODI'!G144</f>
        <v>38000</v>
      </c>
      <c r="D119" s="26">
        <f>'[2]RASHODI'!H144</f>
        <v>9238.5</v>
      </c>
    </row>
    <row r="120" spans="1:4" ht="30" customHeight="1">
      <c r="A120" s="36" t="s">
        <v>202</v>
      </c>
      <c r="B120" s="19" t="s">
        <v>238</v>
      </c>
      <c r="C120" s="26">
        <f>'[2]RASHODI'!G145</f>
        <v>191000</v>
      </c>
      <c r="D120" s="26">
        <f>'[2]RASHODI'!H145</f>
        <v>30000</v>
      </c>
    </row>
    <row r="121" spans="1:4" ht="30" customHeight="1">
      <c r="A121" s="36" t="s">
        <v>202</v>
      </c>
      <c r="B121" s="19" t="s">
        <v>239</v>
      </c>
      <c r="C121" s="26">
        <f>'[2]RASHODI'!G146</f>
        <v>130000</v>
      </c>
      <c r="D121" s="26">
        <f>'[2]RASHODI'!H146</f>
        <v>8500</v>
      </c>
    </row>
    <row r="122" spans="1:4" ht="30" customHeight="1">
      <c r="A122" s="36" t="s">
        <v>202</v>
      </c>
      <c r="B122" s="19" t="s">
        <v>146</v>
      </c>
      <c r="C122" s="26">
        <f>'[2]RASHODI'!G147</f>
        <v>81000</v>
      </c>
      <c r="D122" s="26">
        <f>'[2]RASHODI'!H147</f>
        <v>40193.48</v>
      </c>
    </row>
    <row r="123" spans="1:4" ht="30" customHeight="1">
      <c r="A123" s="36" t="s">
        <v>202</v>
      </c>
      <c r="B123" s="19" t="s">
        <v>240</v>
      </c>
      <c r="C123" s="26">
        <f>'[2]RASHODI'!G148</f>
        <v>100000</v>
      </c>
      <c r="D123" s="26">
        <f>'[2]RASHODI'!H148</f>
        <v>85000</v>
      </c>
    </row>
    <row r="124" spans="1:4" ht="30" customHeight="1">
      <c r="A124" s="36" t="s">
        <v>202</v>
      </c>
      <c r="B124" s="19" t="s">
        <v>147</v>
      </c>
      <c r="C124" s="26">
        <f>'[2]RASHODI'!G149</f>
        <v>75000</v>
      </c>
      <c r="D124" s="26">
        <f>'[2]RASHODI'!H149</f>
        <v>8103.42</v>
      </c>
    </row>
    <row r="125" spans="1:4" ht="30" customHeight="1">
      <c r="A125" s="36" t="s">
        <v>203</v>
      </c>
      <c r="B125" s="19" t="s">
        <v>148</v>
      </c>
      <c r="C125" s="21">
        <f>'[2]RASHODI'!G152</f>
        <v>190000</v>
      </c>
      <c r="D125" s="21">
        <f>'[2]RASHODI'!H152</f>
        <v>0</v>
      </c>
    </row>
    <row r="126" spans="1:4" ht="30" customHeight="1">
      <c r="A126" s="36" t="s">
        <v>204</v>
      </c>
      <c r="B126" s="19" t="s">
        <v>149</v>
      </c>
      <c r="C126" s="21">
        <f>'[2]RASHODI'!G153</f>
        <v>120000</v>
      </c>
      <c r="D126" s="21">
        <f>'[2]RASHODI'!H153</f>
        <v>38930.72</v>
      </c>
    </row>
    <row r="127" spans="1:61" ht="30" customHeight="1">
      <c r="A127" s="37" t="s">
        <v>205</v>
      </c>
      <c r="B127" s="19" t="s">
        <v>241</v>
      </c>
      <c r="C127" s="23">
        <f>'[2]RASHODI'!G158</f>
        <v>2250000</v>
      </c>
      <c r="D127" s="23">
        <f>'[2]RASHODI'!H158</f>
        <v>146288.12</v>
      </c>
      <c r="BC127"/>
      <c r="BD127"/>
      <c r="BE127"/>
      <c r="BF127"/>
      <c r="BG127"/>
      <c r="BH127"/>
      <c r="BI127"/>
    </row>
    <row r="128" spans="1:61" ht="30" customHeight="1">
      <c r="A128" s="37" t="s">
        <v>205</v>
      </c>
      <c r="B128" s="19" t="s">
        <v>187</v>
      </c>
      <c r="C128" s="23">
        <f>'[2]RASHODI'!G159</f>
        <v>0</v>
      </c>
      <c r="D128" s="23">
        <f>'[2]RASHODI'!H159</f>
        <v>0</v>
      </c>
      <c r="BC128"/>
      <c r="BD128"/>
      <c r="BE128"/>
      <c r="BF128"/>
      <c r="BG128"/>
      <c r="BH128"/>
      <c r="BI128"/>
    </row>
    <row r="129" spans="1:61" ht="30" customHeight="1">
      <c r="A129" s="37" t="s">
        <v>205</v>
      </c>
      <c r="B129" s="19" t="s">
        <v>242</v>
      </c>
      <c r="C129" s="23">
        <f>'[2]RASHODI'!G160</f>
        <v>200000</v>
      </c>
      <c r="D129" s="23">
        <f>'[2]RASHODI'!H160</f>
        <v>0</v>
      </c>
      <c r="BC129"/>
      <c r="BD129"/>
      <c r="BE129"/>
      <c r="BF129"/>
      <c r="BG129"/>
      <c r="BH129"/>
      <c r="BI129"/>
    </row>
    <row r="130" spans="1:61" ht="30" customHeight="1">
      <c r="A130" s="37" t="s">
        <v>205</v>
      </c>
      <c r="B130" s="19" t="s">
        <v>150</v>
      </c>
      <c r="C130" s="23">
        <f>'[2]RASHODI'!G161</f>
        <v>590000</v>
      </c>
      <c r="D130" s="23">
        <f>'[2]RASHODI'!H161</f>
        <v>215344.75999999998</v>
      </c>
      <c r="BC130"/>
      <c r="BD130"/>
      <c r="BE130"/>
      <c r="BF130"/>
      <c r="BG130"/>
      <c r="BH130"/>
      <c r="BI130"/>
    </row>
    <row r="131" spans="1:61" ht="30" customHeight="1">
      <c r="A131" s="37" t="s">
        <v>205</v>
      </c>
      <c r="B131" s="19" t="s">
        <v>243</v>
      </c>
      <c r="C131" s="23">
        <f>'[2]RASHODI'!G162</f>
        <v>150000</v>
      </c>
      <c r="D131" s="23">
        <f>'[2]RASHODI'!H162</f>
        <v>0</v>
      </c>
      <c r="BC131"/>
      <c r="BD131"/>
      <c r="BE131"/>
      <c r="BF131"/>
      <c r="BG131"/>
      <c r="BH131"/>
      <c r="BI131"/>
    </row>
    <row r="132" spans="1:61" ht="30" customHeight="1">
      <c r="A132" s="37" t="s">
        <v>205</v>
      </c>
      <c r="B132" s="19" t="s">
        <v>184</v>
      </c>
      <c r="C132" s="23">
        <f>'[2]RASHODI'!G163</f>
        <v>30000</v>
      </c>
      <c r="D132" s="23">
        <f>'[2]RASHODI'!H163</f>
        <v>0</v>
      </c>
      <c r="BC132"/>
      <c r="BD132"/>
      <c r="BE132"/>
      <c r="BF132"/>
      <c r="BG132"/>
      <c r="BH132"/>
      <c r="BI132"/>
    </row>
    <row r="133" spans="1:61" ht="30" customHeight="1">
      <c r="A133" s="37" t="s">
        <v>205</v>
      </c>
      <c r="B133" s="19" t="s">
        <v>185</v>
      </c>
      <c r="C133" s="23">
        <f>'[2]RASHODI'!G164</f>
        <v>360000</v>
      </c>
      <c r="D133" s="23">
        <f>'[2]RASHODI'!H164</f>
        <v>0</v>
      </c>
      <c r="BC133"/>
      <c r="BD133"/>
      <c r="BE133"/>
      <c r="BF133"/>
      <c r="BG133"/>
      <c r="BH133"/>
      <c r="BI133"/>
    </row>
    <row r="134" spans="1:61" ht="30" customHeight="1">
      <c r="A134" s="37" t="s">
        <v>205</v>
      </c>
      <c r="B134" s="19" t="s">
        <v>151</v>
      </c>
      <c r="C134" s="23">
        <f>'[2]RASHODI'!G165</f>
        <v>200000</v>
      </c>
      <c r="D134" s="23">
        <f>'[2]RASHODI'!H165</f>
        <v>0</v>
      </c>
      <c r="BC134"/>
      <c r="BD134"/>
      <c r="BE134"/>
      <c r="BF134"/>
      <c r="BG134"/>
      <c r="BH134"/>
      <c r="BI134"/>
    </row>
    <row r="135" spans="1:61" ht="30" customHeight="1">
      <c r="A135" s="37" t="s">
        <v>205</v>
      </c>
      <c r="B135" s="19" t="s">
        <v>244</v>
      </c>
      <c r="C135" s="23">
        <f>'[2]RASHODI'!G166</f>
        <v>1006000</v>
      </c>
      <c r="D135" s="23">
        <f>'[2]RASHODI'!H166</f>
        <v>0</v>
      </c>
      <c r="BC135"/>
      <c r="BD135"/>
      <c r="BE135"/>
      <c r="BF135"/>
      <c r="BG135"/>
      <c r="BH135"/>
      <c r="BI135"/>
    </row>
    <row r="136" spans="1:61" ht="30" customHeight="1">
      <c r="A136" s="37" t="s">
        <v>205</v>
      </c>
      <c r="B136" s="19" t="s">
        <v>152</v>
      </c>
      <c r="C136" s="23">
        <f>'[2]RASHODI'!G167</f>
        <v>110000</v>
      </c>
      <c r="D136" s="23">
        <f>'[2]RASHODI'!H167</f>
        <v>0</v>
      </c>
      <c r="BC136"/>
      <c r="BD136"/>
      <c r="BE136"/>
      <c r="BF136"/>
      <c r="BG136"/>
      <c r="BH136"/>
      <c r="BI136"/>
    </row>
    <row r="137" spans="1:61" ht="30" customHeight="1">
      <c r="A137" s="37" t="s">
        <v>205</v>
      </c>
      <c r="B137" s="19" t="s">
        <v>153</v>
      </c>
      <c r="C137" s="23">
        <f>'[2]RASHODI'!G168</f>
        <v>842000</v>
      </c>
      <c r="D137" s="23">
        <f>'[2]RASHODI'!H168</f>
        <v>11957</v>
      </c>
      <c r="BC137"/>
      <c r="BD137"/>
      <c r="BE137"/>
      <c r="BF137"/>
      <c r="BG137"/>
      <c r="BH137"/>
      <c r="BI137"/>
    </row>
    <row r="138" spans="1:61" ht="30" customHeight="1">
      <c r="A138" s="37" t="s">
        <v>205</v>
      </c>
      <c r="B138" s="19" t="s">
        <v>154</v>
      </c>
      <c r="C138" s="23">
        <f>'[2]RASHODI'!G169</f>
        <v>70000</v>
      </c>
      <c r="D138" s="23">
        <f>'[2]RASHODI'!H169</f>
        <v>12564.2</v>
      </c>
      <c r="BC138"/>
      <c r="BD138"/>
      <c r="BE138"/>
      <c r="BF138"/>
      <c r="BG138"/>
      <c r="BH138"/>
      <c r="BI138"/>
    </row>
    <row r="139" spans="1:61" ht="30" customHeight="1">
      <c r="A139" s="37" t="s">
        <v>205</v>
      </c>
      <c r="B139" s="19" t="s">
        <v>155</v>
      </c>
      <c r="C139" s="23">
        <f>'[2]RASHODI'!G170</f>
        <v>72000</v>
      </c>
      <c r="D139" s="23">
        <f>'[2]RASHODI'!H170</f>
        <v>57934.59</v>
      </c>
      <c r="BC139"/>
      <c r="BD139"/>
      <c r="BE139"/>
      <c r="BF139"/>
      <c r="BG139"/>
      <c r="BH139"/>
      <c r="BI139"/>
    </row>
    <row r="140" spans="1:61" ht="30" customHeight="1">
      <c r="A140" s="37" t="s">
        <v>205</v>
      </c>
      <c r="B140" s="19" t="s">
        <v>156</v>
      </c>
      <c r="C140" s="23">
        <f>'[2]RASHODI'!G171</f>
        <v>673000</v>
      </c>
      <c r="D140" s="23">
        <f>'[2]RASHODI'!H171</f>
        <v>256054.15</v>
      </c>
      <c r="BC140"/>
      <c r="BD140"/>
      <c r="BE140"/>
      <c r="BF140"/>
      <c r="BG140"/>
      <c r="BH140"/>
      <c r="BI140"/>
    </row>
    <row r="141" spans="1:61" ht="30" customHeight="1">
      <c r="A141" s="37" t="s">
        <v>206</v>
      </c>
      <c r="B141" s="19" t="s">
        <v>157</v>
      </c>
      <c r="C141" s="23">
        <f>'[2]RASHODI'!G174</f>
        <v>0</v>
      </c>
      <c r="D141" s="23">
        <f>'[2]RASHODI'!H174</f>
        <v>0</v>
      </c>
      <c r="BC141"/>
      <c r="BD141"/>
      <c r="BE141"/>
      <c r="BF141"/>
      <c r="BG141"/>
      <c r="BH141"/>
      <c r="BI141"/>
    </row>
    <row r="142" spans="1:61" ht="30" customHeight="1">
      <c r="A142" s="37" t="s">
        <v>206</v>
      </c>
      <c r="B142" s="19" t="s">
        <v>225</v>
      </c>
      <c r="C142" s="23">
        <f>'[2]RASHODI'!G175</f>
        <v>50000</v>
      </c>
      <c r="D142" s="23">
        <f>'[2]RASHODI'!H175</f>
        <v>0</v>
      </c>
      <c r="BC142"/>
      <c r="BD142"/>
      <c r="BE142"/>
      <c r="BF142"/>
      <c r="BG142"/>
      <c r="BH142"/>
      <c r="BI142"/>
    </row>
    <row r="143" spans="1:61" ht="30" customHeight="1">
      <c r="A143" s="37" t="s">
        <v>206</v>
      </c>
      <c r="B143" s="19" t="s">
        <v>158</v>
      </c>
      <c r="C143" s="23">
        <f>'[2]RASHODI'!G176</f>
        <v>30000</v>
      </c>
      <c r="D143" s="23">
        <f>'[2]RASHODI'!H176</f>
        <v>0</v>
      </c>
      <c r="BC143"/>
      <c r="BD143"/>
      <c r="BE143"/>
      <c r="BF143"/>
      <c r="BG143"/>
      <c r="BH143"/>
      <c r="BI143"/>
    </row>
    <row r="144" spans="1:61" ht="30" customHeight="1">
      <c r="A144" s="37" t="s">
        <v>206</v>
      </c>
      <c r="B144" s="19" t="s">
        <v>168</v>
      </c>
      <c r="C144" s="23">
        <f>'[2]RASHODI'!G177</f>
        <v>78000</v>
      </c>
      <c r="D144" s="23">
        <f>'[2]RASHODI'!H177</f>
        <v>1000</v>
      </c>
      <c r="BC144"/>
      <c r="BD144"/>
      <c r="BE144"/>
      <c r="BF144"/>
      <c r="BG144"/>
      <c r="BH144"/>
      <c r="BI144"/>
    </row>
    <row r="145" spans="1:61" ht="30" customHeight="1">
      <c r="A145" s="37" t="s">
        <v>206</v>
      </c>
      <c r="B145" s="19" t="s">
        <v>245</v>
      </c>
      <c r="C145" s="23">
        <f>'[2]RASHODI'!G178</f>
        <v>100000</v>
      </c>
      <c r="D145" s="23">
        <f>'[2]RASHODI'!H178</f>
        <v>0</v>
      </c>
      <c r="BC145"/>
      <c r="BD145"/>
      <c r="BE145"/>
      <c r="BF145"/>
      <c r="BG145"/>
      <c r="BH145"/>
      <c r="BI145"/>
    </row>
    <row r="146" spans="1:61" ht="30" customHeight="1">
      <c r="A146" s="37" t="s">
        <v>206</v>
      </c>
      <c r="B146" s="19" t="s">
        <v>246</v>
      </c>
      <c r="C146" s="23">
        <f>'[2]RASHODI'!G179</f>
        <v>40000</v>
      </c>
      <c r="D146" s="23">
        <f>'[2]RASHODI'!H179</f>
        <v>0</v>
      </c>
      <c r="BC146"/>
      <c r="BD146"/>
      <c r="BE146"/>
      <c r="BF146"/>
      <c r="BG146"/>
      <c r="BH146"/>
      <c r="BI146"/>
    </row>
    <row r="147" spans="1:61" ht="30" customHeight="1">
      <c r="A147" s="37" t="s">
        <v>206</v>
      </c>
      <c r="B147" s="19" t="s">
        <v>247</v>
      </c>
      <c r="C147" s="23">
        <f>'[2]RASHODI'!G180</f>
        <v>30000</v>
      </c>
      <c r="D147" s="23">
        <f>'[2]RASHODI'!H180</f>
        <v>0</v>
      </c>
      <c r="BC147"/>
      <c r="BD147"/>
      <c r="BE147"/>
      <c r="BF147"/>
      <c r="BG147"/>
      <c r="BH147"/>
      <c r="BI147"/>
    </row>
    <row r="148" spans="1:61" ht="30" customHeight="1">
      <c r="A148" s="37" t="s">
        <v>206</v>
      </c>
      <c r="B148" s="19" t="s">
        <v>188</v>
      </c>
      <c r="C148" s="23">
        <f>'[2]RASHODI'!G181</f>
        <v>30000</v>
      </c>
      <c r="D148" s="23">
        <f>'[2]RASHODI'!H181</f>
        <v>0</v>
      </c>
      <c r="BC148"/>
      <c r="BD148"/>
      <c r="BE148"/>
      <c r="BF148"/>
      <c r="BG148"/>
      <c r="BH148"/>
      <c r="BI148"/>
    </row>
    <row r="149" spans="1:61" ht="30" customHeight="1">
      <c r="A149" s="37" t="s">
        <v>206</v>
      </c>
      <c r="B149" s="19" t="s">
        <v>189</v>
      </c>
      <c r="C149" s="23">
        <f>'[2]RASHODI'!G182</f>
        <v>120000</v>
      </c>
      <c r="D149" s="23">
        <f>'[2]RASHODI'!H182</f>
        <v>0</v>
      </c>
      <c r="BC149"/>
      <c r="BD149"/>
      <c r="BE149"/>
      <c r="BF149"/>
      <c r="BG149"/>
      <c r="BH149"/>
      <c r="BI149"/>
    </row>
    <row r="150" spans="1:61" ht="30" customHeight="1">
      <c r="A150" s="37" t="s">
        <v>206</v>
      </c>
      <c r="B150" s="19" t="s">
        <v>190</v>
      </c>
      <c r="C150" s="23">
        <f>'[2]RASHODI'!G183</f>
        <v>0</v>
      </c>
      <c r="D150" s="23">
        <f>'[2]RASHODI'!H183</f>
        <v>0</v>
      </c>
      <c r="BC150"/>
      <c r="BD150"/>
      <c r="BE150"/>
      <c r="BF150"/>
      <c r="BG150"/>
      <c r="BH150"/>
      <c r="BI150"/>
    </row>
    <row r="151" spans="1:61" ht="30" customHeight="1">
      <c r="A151" s="37" t="s">
        <v>206</v>
      </c>
      <c r="B151" s="19" t="s">
        <v>248</v>
      </c>
      <c r="C151" s="23">
        <f>'[2]RASHODI'!G184</f>
        <v>500000</v>
      </c>
      <c r="D151" s="23">
        <f>'[2]RASHODI'!H184</f>
        <v>131942.19</v>
      </c>
      <c r="BC151"/>
      <c r="BD151"/>
      <c r="BE151"/>
      <c r="BF151"/>
      <c r="BG151"/>
      <c r="BH151"/>
      <c r="BI151"/>
    </row>
    <row r="152" spans="1:61" ht="30" customHeight="1">
      <c r="A152" s="37" t="s">
        <v>206</v>
      </c>
      <c r="B152" s="19" t="s">
        <v>159</v>
      </c>
      <c r="C152" s="23">
        <f>'[2]RASHODI'!G185</f>
        <v>311000</v>
      </c>
      <c r="D152" s="23">
        <f>'[2]RASHODI'!H185</f>
        <v>111459.6</v>
      </c>
      <c r="BC152"/>
      <c r="BD152"/>
      <c r="BE152"/>
      <c r="BF152"/>
      <c r="BG152"/>
      <c r="BH152"/>
      <c r="BI152"/>
    </row>
    <row r="153" spans="1:61" ht="30" customHeight="1">
      <c r="A153" s="37" t="s">
        <v>206</v>
      </c>
      <c r="B153" s="19" t="s">
        <v>169</v>
      </c>
      <c r="C153" s="23">
        <f>'[2]RASHODI'!G186</f>
        <v>20000</v>
      </c>
      <c r="D153" s="23">
        <f>'[2]RASHODI'!H186</f>
        <v>0</v>
      </c>
      <c r="BC153"/>
      <c r="BD153"/>
      <c r="BE153"/>
      <c r="BF153"/>
      <c r="BG153"/>
      <c r="BH153"/>
      <c r="BI153"/>
    </row>
    <row r="154" spans="1:61" ht="30" customHeight="1">
      <c r="A154" s="37" t="s">
        <v>206</v>
      </c>
      <c r="B154" s="19" t="s">
        <v>186</v>
      </c>
      <c r="C154" s="23">
        <f>'[2]RASHODI'!G187</f>
        <v>1414000</v>
      </c>
      <c r="D154" s="23">
        <f>'[2]RASHODI'!H187</f>
        <v>282883.32</v>
      </c>
      <c r="BC154"/>
      <c r="BD154"/>
      <c r="BE154"/>
      <c r="BF154"/>
      <c r="BG154"/>
      <c r="BH154"/>
      <c r="BI154"/>
    </row>
    <row r="155" spans="1:61" ht="30" customHeight="1">
      <c r="A155" s="37" t="s">
        <v>206</v>
      </c>
      <c r="B155" s="19" t="s">
        <v>191</v>
      </c>
      <c r="C155" s="23">
        <f>'[2]RASHODI'!G188</f>
        <v>49000</v>
      </c>
      <c r="D155" s="23">
        <f>'[2]RASHODI'!H188</f>
        <v>27871.74</v>
      </c>
      <c r="BC155"/>
      <c r="BD155"/>
      <c r="BE155"/>
      <c r="BF155"/>
      <c r="BG155"/>
      <c r="BH155"/>
      <c r="BI155"/>
    </row>
    <row r="156" spans="1:61" ht="30" customHeight="1">
      <c r="A156" s="37" t="s">
        <v>207</v>
      </c>
      <c r="B156" s="19" t="s">
        <v>160</v>
      </c>
      <c r="C156" s="23">
        <f>'[2]RASHODI'!G189</f>
        <v>87000</v>
      </c>
      <c r="D156" s="23">
        <f>'[2]RASHODI'!H189</f>
        <v>34604.740000000005</v>
      </c>
      <c r="BC156"/>
      <c r="BD156"/>
      <c r="BE156"/>
      <c r="BF156"/>
      <c r="BG156"/>
      <c r="BH156"/>
      <c r="BI156"/>
    </row>
    <row r="157" spans="1:61" ht="30" customHeight="1">
      <c r="A157" s="37" t="s">
        <v>207</v>
      </c>
      <c r="B157" s="19" t="s">
        <v>249</v>
      </c>
      <c r="C157" s="23">
        <f>'[2]RASHODI'!G190</f>
        <v>60000</v>
      </c>
      <c r="D157" s="23">
        <f>'[2]RASHODI'!H190</f>
        <v>0</v>
      </c>
      <c r="BC157"/>
      <c r="BD157"/>
      <c r="BE157"/>
      <c r="BF157"/>
      <c r="BG157"/>
      <c r="BH157"/>
      <c r="BI157"/>
    </row>
    <row r="158" spans="1:61" ht="30" customHeight="1">
      <c r="A158" s="37" t="s">
        <v>207</v>
      </c>
      <c r="B158" s="19" t="s">
        <v>250</v>
      </c>
      <c r="C158" s="23">
        <f>'[2]RASHODI'!G191</f>
        <v>10000</v>
      </c>
      <c r="D158" s="23">
        <f>'[2]RASHODI'!H191</f>
        <v>0</v>
      </c>
      <c r="BC158"/>
      <c r="BD158"/>
      <c r="BE158"/>
      <c r="BF158"/>
      <c r="BG158"/>
      <c r="BH158"/>
      <c r="BI158"/>
    </row>
    <row r="159" spans="1:61" ht="30" customHeight="1">
      <c r="A159" s="37" t="s">
        <v>207</v>
      </c>
      <c r="B159" s="19" t="s">
        <v>251</v>
      </c>
      <c r="C159" s="23">
        <f>'[2]RASHODI'!G192</f>
        <v>40000</v>
      </c>
      <c r="D159" s="23">
        <f>'[2]RASHODI'!H192</f>
        <v>0</v>
      </c>
      <c r="BC159"/>
      <c r="BD159"/>
      <c r="BE159"/>
      <c r="BF159"/>
      <c r="BG159"/>
      <c r="BH159"/>
      <c r="BI159"/>
    </row>
    <row r="160" spans="1:61" ht="30" customHeight="1">
      <c r="A160" s="37" t="s">
        <v>207</v>
      </c>
      <c r="B160" s="19" t="s">
        <v>252</v>
      </c>
      <c r="C160" s="23">
        <f>'[2]RASHODI'!G193</f>
        <v>35000</v>
      </c>
      <c r="D160" s="23">
        <f>'[2]RASHODI'!H193</f>
        <v>0</v>
      </c>
      <c r="BC160"/>
      <c r="BD160"/>
      <c r="BE160"/>
      <c r="BF160"/>
      <c r="BG160"/>
      <c r="BH160"/>
      <c r="BI160"/>
    </row>
    <row r="161" spans="1:61" ht="30" customHeight="1">
      <c r="A161" s="37" t="s">
        <v>207</v>
      </c>
      <c r="B161" s="19" t="s">
        <v>161</v>
      </c>
      <c r="C161" s="23">
        <f>'[2]RASHODI'!G194</f>
        <v>106000</v>
      </c>
      <c r="D161" s="23">
        <f>'[2]RASHODI'!H194</f>
        <v>32906.25</v>
      </c>
      <c r="BC161"/>
      <c r="BD161"/>
      <c r="BE161"/>
      <c r="BF161"/>
      <c r="BG161"/>
      <c r="BH161"/>
      <c r="BI161"/>
    </row>
    <row r="162" spans="1:61" ht="30" customHeight="1">
      <c r="A162" s="37" t="s">
        <v>207</v>
      </c>
      <c r="B162" s="19" t="s">
        <v>162</v>
      </c>
      <c r="C162" s="23">
        <f>'[2]RASHODI'!G197</f>
        <v>1387000</v>
      </c>
      <c r="D162" s="23">
        <f>'[2]RASHODI'!H197</f>
        <v>204675.67</v>
      </c>
      <c r="BC162"/>
      <c r="BD162"/>
      <c r="BE162"/>
      <c r="BF162"/>
      <c r="BG162"/>
      <c r="BH162"/>
      <c r="BI162"/>
    </row>
    <row r="163" spans="1:61" ht="30" customHeight="1">
      <c r="A163" s="37" t="s">
        <v>207</v>
      </c>
      <c r="B163" s="19" t="s">
        <v>253</v>
      </c>
      <c r="C163" s="23">
        <f>'[2]RASHODI'!G198</f>
        <v>50000</v>
      </c>
      <c r="D163" s="23">
        <f>'[2]RASHODI'!H198</f>
        <v>0</v>
      </c>
      <c r="BC163"/>
      <c r="BD163"/>
      <c r="BE163"/>
      <c r="BF163"/>
      <c r="BG163"/>
      <c r="BH163"/>
      <c r="BI163"/>
    </row>
    <row r="164" spans="1:61" ht="30" customHeight="1">
      <c r="A164" s="37" t="s">
        <v>207</v>
      </c>
      <c r="B164" s="19" t="s">
        <v>254</v>
      </c>
      <c r="C164" s="23">
        <f>'[2]RASHODI'!G199</f>
        <v>30000</v>
      </c>
      <c r="D164" s="23">
        <f>'[2]RASHODI'!H199</f>
        <v>0</v>
      </c>
      <c r="BC164"/>
      <c r="BD164"/>
      <c r="BE164"/>
      <c r="BF164"/>
      <c r="BG164"/>
      <c r="BH164"/>
      <c r="BI164"/>
    </row>
    <row r="165" spans="1:61" ht="30" customHeight="1">
      <c r="A165" s="37" t="s">
        <v>207</v>
      </c>
      <c r="B165" s="19" t="s">
        <v>193</v>
      </c>
      <c r="C165" s="23">
        <f>'[2]RASHODI'!G200</f>
        <v>220000</v>
      </c>
      <c r="D165" s="23">
        <f>'[2]RASHODI'!H200</f>
        <v>5534.1</v>
      </c>
      <c r="BC165"/>
      <c r="BD165"/>
      <c r="BE165"/>
      <c r="BF165"/>
      <c r="BG165"/>
      <c r="BH165"/>
      <c r="BI165"/>
    </row>
    <row r="166" spans="1:61" ht="30" customHeight="1">
      <c r="A166" s="37" t="s">
        <v>207</v>
      </c>
      <c r="B166" s="19" t="s">
        <v>255</v>
      </c>
      <c r="C166" s="23">
        <f>'[2]RASHODI'!G201</f>
        <v>45000</v>
      </c>
      <c r="D166" s="23">
        <f>'[2]RASHODI'!H201</f>
        <v>28431</v>
      </c>
      <c r="BC166"/>
      <c r="BD166"/>
      <c r="BE166"/>
      <c r="BF166"/>
      <c r="BG166"/>
      <c r="BH166"/>
      <c r="BI166"/>
    </row>
    <row r="167" spans="1:61" ht="30" customHeight="1">
      <c r="A167" s="37" t="s">
        <v>207</v>
      </c>
      <c r="B167" s="19" t="s">
        <v>226</v>
      </c>
      <c r="C167" s="23">
        <f>'[2]RASHODI'!G202</f>
        <v>100000</v>
      </c>
      <c r="D167" s="23">
        <f>'[2]RASHODI'!H202</f>
        <v>0</v>
      </c>
      <c r="BC167"/>
      <c r="BD167"/>
      <c r="BE167"/>
      <c r="BF167"/>
      <c r="BG167"/>
      <c r="BH167"/>
      <c r="BI167"/>
    </row>
    <row r="168" spans="1:61" ht="30" customHeight="1">
      <c r="A168" s="37" t="s">
        <v>207</v>
      </c>
      <c r="B168" s="19" t="s">
        <v>256</v>
      </c>
      <c r="C168" s="23">
        <f>'[2]RASHODI'!G203</f>
        <v>370000</v>
      </c>
      <c r="D168" s="23">
        <f>'[2]RASHODI'!H203</f>
        <v>0</v>
      </c>
      <c r="BC168"/>
      <c r="BD168"/>
      <c r="BE168"/>
      <c r="BF168"/>
      <c r="BG168"/>
      <c r="BH168"/>
      <c r="BI168"/>
    </row>
    <row r="169" spans="1:61" ht="30" customHeight="1">
      <c r="A169" s="37" t="s">
        <v>207</v>
      </c>
      <c r="B169" s="19" t="s">
        <v>163</v>
      </c>
      <c r="C169" s="23">
        <f>'[2]RASHODI'!G204</f>
        <v>60000</v>
      </c>
      <c r="D169" s="23">
        <f>'[2]RASHODI'!H204</f>
        <v>0</v>
      </c>
      <c r="BC169"/>
      <c r="BD169"/>
      <c r="BE169"/>
      <c r="BF169"/>
      <c r="BG169"/>
      <c r="BH169"/>
      <c r="BI169"/>
    </row>
    <row r="170" spans="1:4" ht="30" customHeight="1">
      <c r="A170" s="38" t="s">
        <v>208</v>
      </c>
      <c r="B170" s="19" t="s">
        <v>164</v>
      </c>
      <c r="C170" s="23">
        <f>'[2]RASHODI'!G208</f>
        <v>270000</v>
      </c>
      <c r="D170" s="23">
        <f>'[2]RASHODI'!H208</f>
        <v>131114.23</v>
      </c>
    </row>
    <row r="171" spans="1:4" ht="30" customHeight="1">
      <c r="A171" s="39" t="s">
        <v>209</v>
      </c>
      <c r="B171" s="17" t="s">
        <v>165</v>
      </c>
      <c r="C171" s="23">
        <f>'[2]RASHODI'!G209</f>
        <v>70000</v>
      </c>
      <c r="D171" s="23">
        <f>'[2]RASHODI'!H209</f>
        <v>26531.33</v>
      </c>
    </row>
    <row r="172" ht="30" customHeight="1"/>
  </sheetData>
  <sheetProtection selectLockedCells="1" selectUnlockedCells="1"/>
  <printOptions/>
  <pageMargins left="0" right="0" top="0.3937007874015748" bottom="0.5905511811023623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Samir Brka</dc:creator>
  <cp:keywords/>
  <dc:description/>
  <cp:lastModifiedBy>Samir Brka</cp:lastModifiedBy>
  <cp:lastPrinted>2022-03-18T08:18:08Z</cp:lastPrinted>
  <dcterms:created xsi:type="dcterms:W3CDTF">2020-06-29T14:01:29Z</dcterms:created>
  <dcterms:modified xsi:type="dcterms:W3CDTF">2023-07-13T12:16:39Z</dcterms:modified>
  <cp:category/>
  <cp:version/>
  <cp:contentType/>
  <cp:contentStatus/>
</cp:coreProperties>
</file>