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90" windowHeight="9375" activeTab="0"/>
  </bookViews>
  <sheets>
    <sheet name="Budžet" sheetId="1" r:id="rId1"/>
    <sheet name="Instrukcije" sheetId="2" r:id="rId2"/>
    <sheet name="Sheet11" sheetId="3" r:id="rId3"/>
  </sheets>
  <definedNames>
    <definedName name="_xlfn.IFS" hidden="1">#NAME?</definedName>
    <definedName name="_xlfn.PERCENTILE.EXC" hidden="1">#NAME?</definedName>
    <definedName name="PDV">'Sheet11'!$B$2:$B$3</definedName>
    <definedName name="_xlnm.Print_Area" localSheetId="0">'Budžet'!$A$1:$L$31</definedName>
  </definedNames>
  <calcPr fullCalcOnLoad="1"/>
</workbook>
</file>

<file path=xl/sharedStrings.xml><?xml version="1.0" encoding="utf-8"?>
<sst xmlns="http://schemas.openxmlformats.org/spreadsheetml/2006/main" count="29" uniqueCount="27">
  <si>
    <t>Br.</t>
  </si>
  <si>
    <t>Jedinica</t>
  </si>
  <si>
    <t>Broj jedinica</t>
  </si>
  <si>
    <t>Ukupno (KM)</t>
  </si>
  <si>
    <t>Kategorija / opis troška</t>
  </si>
  <si>
    <t>BUDŽET PROJEKTA</t>
  </si>
  <si>
    <t>PRILOG</t>
  </si>
  <si>
    <t>Jedinična cijena bez PDVa (KM)</t>
  </si>
  <si>
    <t>Da</t>
  </si>
  <si>
    <t>Ne</t>
  </si>
  <si>
    <t>Da li trosak podlijeze PDVu</t>
  </si>
  <si>
    <t xml:space="preserve">Iznos PDVa </t>
  </si>
  <si>
    <t>Ukupan iznos bez PDVa (KM)</t>
  </si>
  <si>
    <t>Total (KM):</t>
  </si>
  <si>
    <t>KRATKO OBRAZLOZENJE BUDGETA PO STAVKAMA:</t>
  </si>
  <si>
    <t>Ukupno bez PDVa (KM)</t>
  </si>
  <si>
    <t>Ukupan iznos PDVa (KM)</t>
  </si>
  <si>
    <t>% ucesce</t>
  </si>
  <si>
    <t>NAZIV APLIKANTA - Privredni subjekat</t>
  </si>
  <si>
    <t>NAZIV PROJEKTNOG PRIJEDLOGA:</t>
  </si>
  <si>
    <t>Grant sredstva</t>
  </si>
  <si>
    <t>Ostali izvori</t>
  </si>
  <si>
    <t>Ukupni iznos ucesca aplikanta (KM)</t>
  </si>
  <si>
    <t>Ukupni iznos ucesca granta (KM)</t>
  </si>
  <si>
    <t>Ukupno učešće drugih izvora (KM)</t>
  </si>
  <si>
    <t xml:space="preserve">Sufinansiranje aplikanta </t>
  </si>
  <si>
    <t>TOTAL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</si>
</sst>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6" fillId="14" borderId="11" xfId="0" applyFont="1" applyFill="1" applyBorder="1" applyAlignment="1">
      <alignment horizontal="centerContinuous"/>
    </xf>
    <xf numFmtId="0" fontId="27" fillId="14" borderId="11" xfId="0" applyFont="1" applyFill="1" applyBorder="1" applyAlignment="1">
      <alignment horizontal="centerContinuous"/>
    </xf>
    <xf numFmtId="0" fontId="26" fillId="14" borderId="12" xfId="0" applyFont="1" applyFill="1" applyBorder="1" applyAlignment="1">
      <alignment horizontal="centerContinuous"/>
    </xf>
    <xf numFmtId="0" fontId="3" fillId="14" borderId="12" xfId="0" applyFont="1" applyFill="1" applyBorder="1" applyAlignment="1">
      <alignment horizontal="centerContinuous"/>
    </xf>
    <xf numFmtId="0" fontId="4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24" fillId="33" borderId="0" xfId="0" applyFont="1" applyFill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 hidden="1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>
      <alignment horizontal="center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15" borderId="13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 applyProtection="1">
      <alignment/>
      <protection hidden="1"/>
    </xf>
    <xf numFmtId="0" fontId="28" fillId="36" borderId="14" xfId="0" applyFont="1" applyFill="1" applyBorder="1" applyAlignment="1">
      <alignment/>
    </xf>
    <xf numFmtId="4" fontId="28" fillId="36" borderId="14" xfId="0" applyNumberFormat="1" applyFont="1" applyFill="1" applyBorder="1" applyAlignment="1" applyProtection="1">
      <alignment/>
      <protection hidden="1"/>
    </xf>
    <xf numFmtId="0" fontId="28" fillId="36" borderId="15" xfId="0" applyFont="1" applyFill="1" applyBorder="1" applyAlignment="1">
      <alignment/>
    </xf>
    <xf numFmtId="4" fontId="28" fillId="36" borderId="15" xfId="0" applyNumberFormat="1" applyFont="1" applyFill="1" applyBorder="1" applyAlignment="1" applyProtection="1">
      <alignment/>
      <protection hidden="1"/>
    </xf>
    <xf numFmtId="0" fontId="28" fillId="36" borderId="16" xfId="0" applyFont="1" applyFill="1" applyBorder="1" applyAlignment="1">
      <alignment/>
    </xf>
    <xf numFmtId="4" fontId="28" fillId="36" borderId="16" xfId="0" applyNumberFormat="1" applyFont="1" applyFill="1" applyBorder="1" applyAlignment="1" applyProtection="1">
      <alignment/>
      <protection hidden="1"/>
    </xf>
    <xf numFmtId="0" fontId="28" fillId="18" borderId="14" xfId="0" applyFont="1" applyFill="1" applyBorder="1" applyAlignment="1">
      <alignment/>
    </xf>
    <xf numFmtId="0" fontId="0" fillId="0" borderId="0" xfId="0" applyFont="1" applyAlignment="1" applyProtection="1">
      <alignment/>
      <protection hidden="1"/>
    </xf>
    <xf numFmtId="0" fontId="29" fillId="2" borderId="0" xfId="0" applyFont="1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0" fontId="28" fillId="18" borderId="17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20" borderId="0" xfId="0" applyFont="1" applyFill="1" applyAlignment="1" applyProtection="1">
      <alignment horizontal="center" vertical="center" wrapText="1"/>
      <protection locked="0"/>
    </xf>
    <xf numFmtId="0" fontId="0" fillId="20" borderId="0" xfId="0" applyFill="1" applyAlignment="1" applyProtection="1">
      <alignment horizontal="center" vertical="center" wrapText="1"/>
      <protection locked="0"/>
    </xf>
    <xf numFmtId="0" fontId="24" fillId="20" borderId="0" xfId="0" applyFont="1" applyFill="1" applyAlignment="1" applyProtection="1">
      <alignment horizontal="center" vertical="center"/>
      <protection locked="0"/>
    </xf>
    <xf numFmtId="4" fontId="28" fillId="18" borderId="18" xfId="0" applyNumberFormat="1" applyFont="1" applyFill="1" applyBorder="1" applyAlignment="1" applyProtection="1">
      <alignment/>
      <protection hidden="1"/>
    </xf>
    <xf numFmtId="4" fontId="28" fillId="18" borderId="19" xfId="0" applyNumberFormat="1" applyFont="1" applyFill="1" applyBorder="1" applyAlignment="1" applyProtection="1">
      <alignment/>
      <protection hidden="1"/>
    </xf>
    <xf numFmtId="0" fontId="28" fillId="18" borderId="14" xfId="0" applyFont="1" applyFill="1" applyBorder="1" applyAlignment="1" applyProtection="1">
      <alignment/>
      <protection hidden="1"/>
    </xf>
    <xf numFmtId="10" fontId="28" fillId="18" borderId="14" xfId="0" applyNumberFormat="1" applyFont="1" applyFill="1" applyBorder="1" applyAlignment="1" applyProtection="1">
      <alignment/>
      <protection hidden="1"/>
    </xf>
    <xf numFmtId="0" fontId="28" fillId="18" borderId="15" xfId="0" applyFont="1" applyFill="1" applyBorder="1" applyAlignment="1" applyProtection="1">
      <alignment/>
      <protection hidden="1"/>
    </xf>
    <xf numFmtId="10" fontId="28" fillId="18" borderId="15" xfId="0" applyNumberFormat="1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 horizontal="center" vertical="center" wrapText="1"/>
      <protection locked="0"/>
    </xf>
    <xf numFmtId="4" fontId="7" fillId="3" borderId="13" xfId="0" applyNumberFormat="1" applyFont="1" applyFill="1" applyBorder="1" applyAlignment="1" applyProtection="1">
      <alignment horizontal="center" vertical="center"/>
      <protection locked="0"/>
    </xf>
    <xf numFmtId="4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/>
    </xf>
    <xf numFmtId="0" fontId="0" fillId="2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0" fontId="0" fillId="20" borderId="0" xfId="0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5</xdr:row>
      <xdr:rowOff>85725</xdr:rowOff>
    </xdr:from>
    <xdr:to>
      <xdr:col>19</xdr:col>
      <xdr:colOff>0</xdr:colOff>
      <xdr:row>24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95350"/>
          <a:ext cx="108394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161925</xdr:rowOff>
    </xdr:from>
    <xdr:to>
      <xdr:col>19</xdr:col>
      <xdr:colOff>47625</xdr:colOff>
      <xdr:row>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9125" y="161925"/>
          <a:ext cx="110109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kolonu Kategorija / opis troška unosite naziv troška, npr. kupovina mašine za šivenje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Nakon unosa količine i jedinične cijene bez PDVa (KM) u koloni Ukupno bez PDVa (KM) će biti automatski izračunat ukupan iznos po tom trošku a bez PDV-a.</a:t>
          </a:r>
        </a:p>
      </xdr:txBody>
    </xdr:sp>
    <xdr:clientData/>
  </xdr:twoCellAnchor>
  <xdr:twoCellAnchor>
    <xdr:from>
      <xdr:col>1</xdr:col>
      <xdr:colOff>38100</xdr:colOff>
      <xdr:row>26</xdr:row>
      <xdr:rowOff>19050</xdr:rowOff>
    </xdr:from>
    <xdr:to>
      <xdr:col>19</xdr:col>
      <xdr:colOff>123825</xdr:colOff>
      <xdr:row>29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" y="4229100"/>
          <a:ext cx="11058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Nakon što kliknete na odgovarajuće polje u koloni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li trosak podlijeze PDVu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otvoriti će se padajući meni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opcijama DA ili NE. </a:t>
          </a:r>
        </a:p>
      </xdr:txBody>
    </xdr:sp>
    <xdr:clientData/>
  </xdr:twoCellAnchor>
  <xdr:twoCellAnchor editAs="oneCell">
    <xdr:from>
      <xdr:col>1</xdr:col>
      <xdr:colOff>28575</xdr:colOff>
      <xdr:row>29</xdr:row>
      <xdr:rowOff>133350</xdr:rowOff>
    </xdr:from>
    <xdr:to>
      <xdr:col>18</xdr:col>
      <xdr:colOff>428625</xdr:colOff>
      <xdr:row>49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829175"/>
          <a:ext cx="107632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142875</xdr:rowOff>
    </xdr:from>
    <xdr:to>
      <xdr:col>19</xdr:col>
      <xdr:colOff>57150</xdr:colOff>
      <xdr:row>53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09600" y="8239125"/>
          <a:ext cx="110299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Ovisno o tome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 navedeni trošak podliježe PDV-u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odabrati će te odgovarajuću opciju nakon čega će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kolonama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Iznos PDVa i Ukupno (KM)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biti automatski izračunati iznosi.</a:t>
          </a:r>
        </a:p>
      </xdr:txBody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18</xdr:col>
      <xdr:colOff>390525</xdr:colOff>
      <xdr:row>71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905875"/>
          <a:ext cx="107537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76</xdr:row>
      <xdr:rowOff>142875</xdr:rowOff>
    </xdr:from>
    <xdr:to>
      <xdr:col>7</xdr:col>
      <xdr:colOff>381000</xdr:colOff>
      <xdr:row>86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2449175"/>
          <a:ext cx="39814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90</xdr:row>
      <xdr:rowOff>95250</xdr:rowOff>
    </xdr:from>
    <xdr:to>
      <xdr:col>10</xdr:col>
      <xdr:colOff>381000</xdr:colOff>
      <xdr:row>100</xdr:row>
      <xdr:rowOff>85725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4668500"/>
          <a:ext cx="5676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19</xdr:col>
      <xdr:colOff>85725</xdr:colOff>
      <xdr:row>76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09600" y="11820525"/>
          <a:ext cx="11058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crveno označenom dijelu će te dati izvore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finansiranja svakog troška ovisno o izvoru.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19</xdr:col>
      <xdr:colOff>85725</xdr:colOff>
      <xdr:row>90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09600" y="14087475"/>
          <a:ext cx="11058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 unosu svih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podataka donja tabela će automatski izračunati ukupne iznose i ukupno učešće svih izvora finansiranja.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19</xdr:col>
      <xdr:colOff>85725</xdr:colOff>
      <xdr:row>104</xdr:row>
      <xdr:rowOff>161925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609600" y="16516350"/>
          <a:ext cx="11058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KRATKO OBRAZLOZENJE BUDGETA PO STAVKAMA: će te objasniti svaki trošak detaljno, šta on uključuje.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view="pageLayout" zoomScaleSheetLayoutView="110" workbookViewId="0" topLeftCell="A43">
      <selection activeCell="C43" sqref="C43"/>
    </sheetView>
  </sheetViews>
  <sheetFormatPr defaultColWidth="9.140625" defaultRowHeight="12.75"/>
  <cols>
    <col min="1" max="1" width="7.8515625" style="1" customWidth="1"/>
    <col min="2" max="2" width="43.421875" style="1" customWidth="1"/>
    <col min="3" max="9" width="10.7109375" style="1" customWidth="1"/>
    <col min="10" max="11" width="16.7109375" style="1" customWidth="1"/>
    <col min="12" max="12" width="15.7109375" style="1" customWidth="1"/>
    <col min="13" max="16384" width="9.140625" style="1" customWidth="1"/>
  </cols>
  <sheetData>
    <row r="2" spans="1:12" ht="23.25" customHeight="1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3.25" customHeight="1">
      <c r="A3" s="8" t="s">
        <v>5</v>
      </c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 ht="18" customHeight="1">
      <c r="A4" s="11"/>
      <c r="B4" s="11" t="s">
        <v>18</v>
      </c>
      <c r="C4" s="65"/>
      <c r="D4" s="66"/>
      <c r="E4" s="66"/>
      <c r="F4" s="66"/>
      <c r="G4" s="66"/>
      <c r="H4" s="66"/>
      <c r="I4" s="66"/>
      <c r="J4" s="66"/>
      <c r="K4" s="66"/>
      <c r="L4" s="66"/>
    </row>
    <row r="5" spans="2:12" ht="27" customHeight="1">
      <c r="B5" s="11" t="s">
        <v>19</v>
      </c>
      <c r="C5" s="67"/>
      <c r="D5" s="68"/>
      <c r="E5" s="68"/>
      <c r="F5" s="68"/>
      <c r="G5" s="68"/>
      <c r="H5" s="68"/>
      <c r="I5" s="68"/>
      <c r="J5" s="68"/>
      <c r="K5" s="68"/>
      <c r="L5" s="68"/>
    </row>
    <row r="6" spans="1:12" ht="69.75" customHeight="1">
      <c r="A6" s="13" t="s">
        <v>0</v>
      </c>
      <c r="B6" s="23" t="s">
        <v>4</v>
      </c>
      <c r="C6" s="24" t="s">
        <v>1</v>
      </c>
      <c r="D6" s="25" t="s">
        <v>2</v>
      </c>
      <c r="E6" s="26" t="s">
        <v>7</v>
      </c>
      <c r="F6" s="26" t="s">
        <v>15</v>
      </c>
      <c r="G6" s="26" t="s">
        <v>10</v>
      </c>
      <c r="H6" s="26" t="s">
        <v>11</v>
      </c>
      <c r="I6" s="26" t="s">
        <v>3</v>
      </c>
      <c r="J6" s="27" t="s">
        <v>25</v>
      </c>
      <c r="K6" s="27" t="s">
        <v>20</v>
      </c>
      <c r="L6" s="27" t="s">
        <v>21</v>
      </c>
    </row>
    <row r="7" spans="1:12" ht="4.5" customHeight="1">
      <c r="A7" s="4"/>
      <c r="B7" s="4"/>
      <c r="C7" s="4"/>
      <c r="D7" s="4"/>
      <c r="E7" s="4"/>
      <c r="F7" s="4"/>
      <c r="G7" s="4"/>
      <c r="H7" s="12"/>
      <c r="I7" s="12"/>
      <c r="J7" s="5"/>
      <c r="K7" s="5"/>
      <c r="L7" s="6"/>
    </row>
    <row r="8" spans="1:12" s="14" customFormat="1" ht="12.75">
      <c r="A8" s="15">
        <v>1</v>
      </c>
      <c r="B8" s="16"/>
      <c r="C8" s="17"/>
      <c r="D8" s="18"/>
      <c r="E8" s="19"/>
      <c r="F8" s="20"/>
      <c r="G8" s="19"/>
      <c r="H8" s="20"/>
      <c r="I8" s="20"/>
      <c r="J8" s="21">
        <v>10000</v>
      </c>
      <c r="K8" s="21">
        <v>5000</v>
      </c>
      <c r="L8" s="22">
        <v>0</v>
      </c>
    </row>
    <row r="9" spans="1:12" s="14" customFormat="1" ht="12.75">
      <c r="A9" s="15">
        <v>2</v>
      </c>
      <c r="B9" s="16"/>
      <c r="C9" s="17"/>
      <c r="D9" s="18"/>
      <c r="E9" s="19"/>
      <c r="F9" s="20"/>
      <c r="G9" s="19"/>
      <c r="H9" s="20"/>
      <c r="I9" s="20"/>
      <c r="J9" s="21">
        <v>4600</v>
      </c>
      <c r="K9" s="21">
        <v>2000</v>
      </c>
      <c r="L9" s="22">
        <v>0</v>
      </c>
    </row>
    <row r="10" spans="1:12" s="14" customFormat="1" ht="12.75">
      <c r="A10" s="15">
        <v>3</v>
      </c>
      <c r="B10" s="16"/>
      <c r="C10" s="17"/>
      <c r="D10" s="18"/>
      <c r="E10" s="19"/>
      <c r="F10" s="20"/>
      <c r="G10" s="19"/>
      <c r="H10" s="20"/>
      <c r="I10" s="20"/>
      <c r="J10" s="21">
        <v>0</v>
      </c>
      <c r="K10" s="21">
        <v>400</v>
      </c>
      <c r="L10" s="22">
        <v>0</v>
      </c>
    </row>
    <row r="11" spans="1:12" s="14" customFormat="1" ht="12.75">
      <c r="A11" s="15">
        <v>4</v>
      </c>
      <c r="B11" s="16"/>
      <c r="C11" s="17"/>
      <c r="D11" s="18"/>
      <c r="E11" s="19"/>
      <c r="F11" s="20"/>
      <c r="G11" s="19"/>
      <c r="H11" s="20"/>
      <c r="I11" s="20"/>
      <c r="J11" s="21">
        <v>21400</v>
      </c>
      <c r="K11" s="21">
        <v>2600</v>
      </c>
      <c r="L11" s="22"/>
    </row>
    <row r="12" spans="1:12" s="14" customFormat="1" ht="12.75">
      <c r="A12" s="15">
        <v>5</v>
      </c>
      <c r="B12" s="16"/>
      <c r="C12" s="17"/>
      <c r="D12" s="18"/>
      <c r="E12" s="19"/>
      <c r="F12" s="20"/>
      <c r="G12" s="19"/>
      <c r="H12" s="20"/>
      <c r="I12" s="20"/>
      <c r="J12" s="21">
        <v>8000</v>
      </c>
      <c r="K12" s="21"/>
      <c r="L12" s="22"/>
    </row>
    <row r="13" spans="1:12" s="14" customFormat="1" ht="12.75">
      <c r="A13" s="15">
        <v>6</v>
      </c>
      <c r="B13" s="16"/>
      <c r="C13" s="17"/>
      <c r="D13" s="18"/>
      <c r="E13" s="19"/>
      <c r="F13" s="20"/>
      <c r="G13" s="19"/>
      <c r="H13" s="20"/>
      <c r="I13" s="20"/>
      <c r="J13" s="21"/>
      <c r="K13" s="21"/>
      <c r="L13" s="22"/>
    </row>
    <row r="14" spans="1:12" s="14" customFormat="1" ht="12.75">
      <c r="A14" s="15">
        <v>7</v>
      </c>
      <c r="B14" s="16"/>
      <c r="C14" s="17"/>
      <c r="D14" s="18"/>
      <c r="E14" s="19"/>
      <c r="F14" s="20"/>
      <c r="G14" s="19"/>
      <c r="H14" s="20"/>
      <c r="I14" s="20"/>
      <c r="J14" s="21"/>
      <c r="K14" s="21"/>
      <c r="L14" s="22"/>
    </row>
    <row r="15" spans="1:12" s="14" customFormat="1" ht="12.75">
      <c r="A15" s="15">
        <v>8</v>
      </c>
      <c r="B15" s="16"/>
      <c r="C15" s="17"/>
      <c r="D15" s="18"/>
      <c r="E15" s="19"/>
      <c r="F15" s="20"/>
      <c r="G15" s="19"/>
      <c r="H15" s="20"/>
      <c r="I15" s="20"/>
      <c r="J15" s="21"/>
      <c r="K15" s="21"/>
      <c r="L15" s="22"/>
    </row>
    <row r="16" spans="1:12" s="14" customFormat="1" ht="12.75">
      <c r="A16" s="15">
        <v>9</v>
      </c>
      <c r="B16" s="16"/>
      <c r="C16" s="17"/>
      <c r="D16" s="18"/>
      <c r="E16" s="19"/>
      <c r="F16" s="20">
        <f aca="true" t="shared" si="0" ref="F9:F32">E16*D16</f>
        <v>0</v>
      </c>
      <c r="G16" s="19"/>
      <c r="H16" s="20">
        <f aca="true" t="shared" si="1" ref="H9:H32">IF(G16="DA",F16*0.17,0)</f>
        <v>0</v>
      </c>
      <c r="I16" s="20">
        <f aca="true" t="shared" si="2" ref="I9:I32">H16+F16</f>
        <v>0</v>
      </c>
      <c r="J16" s="21"/>
      <c r="K16" s="21"/>
      <c r="L16" s="22"/>
    </row>
    <row r="17" spans="1:12" s="14" customFormat="1" ht="12.75">
      <c r="A17" s="15">
        <v>10</v>
      </c>
      <c r="B17" s="16"/>
      <c r="C17" s="17"/>
      <c r="D17" s="18"/>
      <c r="E17" s="19"/>
      <c r="F17" s="20">
        <f t="shared" si="0"/>
        <v>0</v>
      </c>
      <c r="G17" s="19"/>
      <c r="H17" s="20">
        <f t="shared" si="1"/>
        <v>0</v>
      </c>
      <c r="I17" s="20">
        <f t="shared" si="2"/>
        <v>0</v>
      </c>
      <c r="J17" s="21"/>
      <c r="K17" s="21"/>
      <c r="L17" s="22"/>
    </row>
    <row r="18" spans="1:12" s="14" customFormat="1" ht="12.75">
      <c r="A18" s="15">
        <v>11</v>
      </c>
      <c r="B18" s="16"/>
      <c r="C18" s="17"/>
      <c r="D18" s="18"/>
      <c r="E18" s="19"/>
      <c r="F18" s="20">
        <f t="shared" si="0"/>
        <v>0</v>
      </c>
      <c r="G18" s="19"/>
      <c r="H18" s="20">
        <f t="shared" si="1"/>
        <v>0</v>
      </c>
      <c r="I18" s="20">
        <f t="shared" si="2"/>
        <v>0</v>
      </c>
      <c r="J18" s="21"/>
      <c r="K18" s="21"/>
      <c r="L18" s="22"/>
    </row>
    <row r="19" spans="1:12" s="14" customFormat="1" ht="12.75">
      <c r="A19" s="15">
        <v>12</v>
      </c>
      <c r="B19" s="16"/>
      <c r="C19" s="17"/>
      <c r="D19" s="18"/>
      <c r="E19" s="19"/>
      <c r="F19" s="20">
        <f t="shared" si="0"/>
        <v>0</v>
      </c>
      <c r="G19" s="19"/>
      <c r="H19" s="20">
        <f t="shared" si="1"/>
        <v>0</v>
      </c>
      <c r="I19" s="20">
        <f t="shared" si="2"/>
        <v>0</v>
      </c>
      <c r="J19" s="21"/>
      <c r="K19" s="21"/>
      <c r="L19" s="22"/>
    </row>
    <row r="20" spans="1:12" s="14" customFormat="1" ht="12.75">
      <c r="A20" s="15">
        <v>13</v>
      </c>
      <c r="B20" s="16"/>
      <c r="C20" s="17"/>
      <c r="D20" s="18"/>
      <c r="E20" s="19"/>
      <c r="F20" s="20">
        <f t="shared" si="0"/>
        <v>0</v>
      </c>
      <c r="G20" s="19"/>
      <c r="H20" s="20">
        <f t="shared" si="1"/>
        <v>0</v>
      </c>
      <c r="I20" s="20">
        <f t="shared" si="2"/>
        <v>0</v>
      </c>
      <c r="J20" s="21"/>
      <c r="K20" s="21"/>
      <c r="L20" s="22"/>
    </row>
    <row r="21" spans="1:12" s="14" customFormat="1" ht="12.75">
      <c r="A21" s="15">
        <v>14</v>
      </c>
      <c r="B21" s="16"/>
      <c r="C21" s="17"/>
      <c r="D21" s="18"/>
      <c r="E21" s="19"/>
      <c r="F21" s="20">
        <f t="shared" si="0"/>
        <v>0</v>
      </c>
      <c r="G21" s="19"/>
      <c r="H21" s="20">
        <f t="shared" si="1"/>
        <v>0</v>
      </c>
      <c r="I21" s="20">
        <f t="shared" si="2"/>
        <v>0</v>
      </c>
      <c r="J21" s="21"/>
      <c r="K21" s="21"/>
      <c r="L21" s="22"/>
    </row>
    <row r="22" spans="1:12" s="14" customFormat="1" ht="12.75">
      <c r="A22" s="15">
        <v>15</v>
      </c>
      <c r="B22" s="16"/>
      <c r="C22" s="17"/>
      <c r="D22" s="18"/>
      <c r="E22" s="19"/>
      <c r="F22" s="20">
        <f t="shared" si="0"/>
        <v>0</v>
      </c>
      <c r="G22" s="19"/>
      <c r="H22" s="20">
        <f t="shared" si="1"/>
        <v>0</v>
      </c>
      <c r="I22" s="20">
        <f t="shared" si="2"/>
        <v>0</v>
      </c>
      <c r="J22" s="21"/>
      <c r="K22" s="21"/>
      <c r="L22" s="22"/>
    </row>
    <row r="23" spans="1:12" s="14" customFormat="1" ht="12.75">
      <c r="A23" s="15">
        <v>16</v>
      </c>
      <c r="B23" s="16"/>
      <c r="C23" s="17"/>
      <c r="D23" s="18"/>
      <c r="E23" s="19"/>
      <c r="F23" s="20">
        <f t="shared" si="0"/>
        <v>0</v>
      </c>
      <c r="G23" s="19"/>
      <c r="H23" s="20">
        <f t="shared" si="1"/>
        <v>0</v>
      </c>
      <c r="I23" s="20">
        <f t="shared" si="2"/>
        <v>0</v>
      </c>
      <c r="J23" s="21"/>
      <c r="K23" s="21"/>
      <c r="L23" s="22"/>
    </row>
    <row r="24" spans="1:12" s="14" customFormat="1" ht="12.75">
      <c r="A24" s="15">
        <v>17</v>
      </c>
      <c r="B24" s="16"/>
      <c r="C24" s="17"/>
      <c r="D24" s="18"/>
      <c r="E24" s="19"/>
      <c r="F24" s="20">
        <f t="shared" si="0"/>
        <v>0</v>
      </c>
      <c r="G24" s="19"/>
      <c r="H24" s="20">
        <f t="shared" si="1"/>
        <v>0</v>
      </c>
      <c r="I24" s="20">
        <f t="shared" si="2"/>
        <v>0</v>
      </c>
      <c r="J24" s="21"/>
      <c r="K24" s="21"/>
      <c r="L24" s="22"/>
    </row>
    <row r="25" spans="1:12" s="14" customFormat="1" ht="12.75">
      <c r="A25" s="15">
        <v>18</v>
      </c>
      <c r="B25" s="16"/>
      <c r="C25" s="17"/>
      <c r="D25" s="18"/>
      <c r="E25" s="19"/>
      <c r="F25" s="20">
        <f t="shared" si="0"/>
        <v>0</v>
      </c>
      <c r="G25" s="19"/>
      <c r="H25" s="20">
        <f t="shared" si="1"/>
        <v>0</v>
      </c>
      <c r="I25" s="20">
        <f t="shared" si="2"/>
        <v>0</v>
      </c>
      <c r="J25" s="21"/>
      <c r="K25" s="21"/>
      <c r="L25" s="22"/>
    </row>
    <row r="26" spans="1:12" s="14" customFormat="1" ht="12.75">
      <c r="A26" s="15">
        <v>19</v>
      </c>
      <c r="B26" s="16"/>
      <c r="C26" s="17"/>
      <c r="D26" s="18"/>
      <c r="E26" s="19"/>
      <c r="F26" s="20">
        <f t="shared" si="0"/>
        <v>0</v>
      </c>
      <c r="G26" s="19"/>
      <c r="H26" s="20">
        <f t="shared" si="1"/>
        <v>0</v>
      </c>
      <c r="I26" s="20">
        <f t="shared" si="2"/>
        <v>0</v>
      </c>
      <c r="J26" s="21"/>
      <c r="K26" s="21"/>
      <c r="L26" s="22"/>
    </row>
    <row r="27" spans="1:12" s="14" customFormat="1" ht="12.75">
      <c r="A27" s="15">
        <v>20</v>
      </c>
      <c r="B27" s="16"/>
      <c r="C27" s="17"/>
      <c r="D27" s="18"/>
      <c r="E27" s="19"/>
      <c r="F27" s="20">
        <f t="shared" si="0"/>
        <v>0</v>
      </c>
      <c r="G27" s="19"/>
      <c r="H27" s="20">
        <f t="shared" si="1"/>
        <v>0</v>
      </c>
      <c r="I27" s="20">
        <f t="shared" si="2"/>
        <v>0</v>
      </c>
      <c r="J27" s="21"/>
      <c r="K27" s="21"/>
      <c r="L27" s="22"/>
    </row>
    <row r="28" spans="1:12" s="14" customFormat="1" ht="12.75">
      <c r="A28" s="15">
        <v>21</v>
      </c>
      <c r="B28" s="16"/>
      <c r="C28" s="17"/>
      <c r="D28" s="18"/>
      <c r="E28" s="19"/>
      <c r="F28" s="20">
        <f t="shared" si="0"/>
        <v>0</v>
      </c>
      <c r="G28" s="19"/>
      <c r="H28" s="20">
        <f t="shared" si="1"/>
        <v>0</v>
      </c>
      <c r="I28" s="20">
        <f t="shared" si="2"/>
        <v>0</v>
      </c>
      <c r="J28" s="21"/>
      <c r="K28" s="21"/>
      <c r="L28" s="22"/>
    </row>
    <row r="29" spans="1:12" s="14" customFormat="1" ht="12.75">
      <c r="A29" s="15">
        <v>22</v>
      </c>
      <c r="B29" s="16"/>
      <c r="C29" s="17"/>
      <c r="D29" s="18"/>
      <c r="E29" s="19"/>
      <c r="F29" s="20">
        <f t="shared" si="0"/>
        <v>0</v>
      </c>
      <c r="G29" s="19"/>
      <c r="H29" s="20">
        <f t="shared" si="1"/>
        <v>0</v>
      </c>
      <c r="I29" s="20">
        <f t="shared" si="2"/>
        <v>0</v>
      </c>
      <c r="J29" s="21"/>
      <c r="K29" s="21"/>
      <c r="L29" s="22"/>
    </row>
    <row r="30" spans="1:12" s="14" customFormat="1" ht="12.75">
      <c r="A30" s="15">
        <v>23</v>
      </c>
      <c r="B30" s="16"/>
      <c r="C30" s="17"/>
      <c r="D30" s="18"/>
      <c r="E30" s="19"/>
      <c r="F30" s="20">
        <f t="shared" si="0"/>
        <v>0</v>
      </c>
      <c r="G30" s="19"/>
      <c r="H30" s="20">
        <f t="shared" si="1"/>
        <v>0</v>
      </c>
      <c r="I30" s="20">
        <f t="shared" si="2"/>
        <v>0</v>
      </c>
      <c r="J30" s="21"/>
      <c r="K30" s="21"/>
      <c r="L30" s="22"/>
    </row>
    <row r="31" spans="1:12" s="14" customFormat="1" ht="12.75">
      <c r="A31" s="15">
        <v>24</v>
      </c>
      <c r="B31" s="16"/>
      <c r="C31" s="17"/>
      <c r="D31" s="18"/>
      <c r="E31" s="19"/>
      <c r="F31" s="20">
        <f t="shared" si="0"/>
        <v>0</v>
      </c>
      <c r="G31" s="19"/>
      <c r="H31" s="20">
        <f t="shared" si="1"/>
        <v>0</v>
      </c>
      <c r="I31" s="20">
        <f t="shared" si="2"/>
        <v>0</v>
      </c>
      <c r="J31" s="21"/>
      <c r="K31" s="21"/>
      <c r="L31" s="22"/>
    </row>
    <row r="32" spans="1:12" s="14" customFormat="1" ht="12.75">
      <c r="A32" s="15">
        <v>25</v>
      </c>
      <c r="B32" s="16"/>
      <c r="C32" s="17"/>
      <c r="D32" s="18"/>
      <c r="E32" s="19"/>
      <c r="F32" s="20">
        <f t="shared" si="0"/>
        <v>0</v>
      </c>
      <c r="G32" s="19"/>
      <c r="H32" s="20">
        <f t="shared" si="1"/>
        <v>0</v>
      </c>
      <c r="I32" s="20">
        <f t="shared" si="2"/>
        <v>0</v>
      </c>
      <c r="J32" s="21"/>
      <c r="K32" s="21"/>
      <c r="L32" s="22"/>
    </row>
    <row r="33" spans="1:12" s="14" customFormat="1" ht="12.75">
      <c r="A33" s="61" t="s">
        <v>26</v>
      </c>
      <c r="B33" s="62"/>
      <c r="C33" s="62"/>
      <c r="D33" s="62"/>
      <c r="E33" s="62"/>
      <c r="F33" s="62"/>
      <c r="G33" s="63"/>
      <c r="H33" s="52">
        <f>SUM(H8:H32)</f>
        <v>0</v>
      </c>
      <c r="I33" s="52">
        <f>SUM(I8:I32)</f>
        <v>0</v>
      </c>
      <c r="J33" s="51">
        <f>SUM(J8:J32)</f>
        <v>44000</v>
      </c>
      <c r="K33" s="51">
        <f>SUM(K8:K32)</f>
        <v>10000</v>
      </c>
      <c r="L33" s="51">
        <f>SUM(L8:L32)</f>
        <v>0</v>
      </c>
    </row>
    <row r="34" spans="1:12" s="14" customFormat="1" ht="12.75">
      <c r="A34" s="54"/>
      <c r="B34" s="55"/>
      <c r="C34" s="55"/>
      <c r="D34" s="55"/>
      <c r="E34" s="55"/>
      <c r="F34" s="55"/>
      <c r="G34" s="55"/>
      <c r="H34" s="56"/>
      <c r="I34" s="56"/>
      <c r="J34" s="57"/>
      <c r="K34" s="57"/>
      <c r="L34" s="57"/>
    </row>
    <row r="35" spans="1:12" s="14" customFormat="1" ht="12.75">
      <c r="A35" s="54"/>
      <c r="B35" s="55"/>
      <c r="C35" s="55"/>
      <c r="D35" s="55"/>
      <c r="E35" s="55"/>
      <c r="F35" s="55"/>
      <c r="G35" s="55"/>
      <c r="H35" s="56"/>
      <c r="I35" s="56"/>
      <c r="J35" s="57"/>
      <c r="K35" s="57"/>
      <c r="L35" s="57"/>
    </row>
    <row r="36" spans="1:12" s="3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3" customFormat="1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2" customFormat="1" ht="16.5" thickTop="1">
      <c r="A38" s="1"/>
      <c r="B38" s="29" t="s">
        <v>12</v>
      </c>
      <c r="C38" s="30">
        <f>SUM(F8:F32)</f>
        <v>0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s="2" customFormat="1" ht="15.75">
      <c r="A39" s="1"/>
      <c r="B39" s="31" t="s">
        <v>16</v>
      </c>
      <c r="C39" s="32">
        <f>H33</f>
        <v>0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s="2" customFormat="1" ht="16.5" thickBot="1">
      <c r="A40" s="1"/>
      <c r="B40" s="33" t="s">
        <v>13</v>
      </c>
      <c r="C40" s="34">
        <f>I33</f>
        <v>0</v>
      </c>
      <c r="D40" s="1"/>
      <c r="E40" s="1"/>
      <c r="F40" s="1"/>
      <c r="G40" s="1"/>
      <c r="H40" s="1"/>
      <c r="I40" s="1"/>
      <c r="J40" s="1"/>
      <c r="K40" s="1"/>
      <c r="L40" s="1"/>
    </row>
    <row r="41" ht="14.25" thickBot="1" thickTop="1">
      <c r="C41" s="28"/>
    </row>
    <row r="42" spans="2:5" ht="17.25" thickBot="1" thickTop="1">
      <c r="B42" s="35" t="s">
        <v>22</v>
      </c>
      <c r="C42" s="44"/>
      <c r="D42" s="46" t="s">
        <v>17</v>
      </c>
      <c r="E42" s="47" t="e">
        <f>J33/C40</f>
        <v>#DIV/0!</v>
      </c>
    </row>
    <row r="43" spans="2:5" ht="16.5" thickTop="1">
      <c r="B43" s="35" t="s">
        <v>23</v>
      </c>
      <c r="C43" s="44"/>
      <c r="D43" s="46" t="s">
        <v>17</v>
      </c>
      <c r="E43" s="47" t="e">
        <f>K33/C40</f>
        <v>#DIV/0!</v>
      </c>
    </row>
    <row r="44" spans="2:5" ht="15.75">
      <c r="B44" s="39" t="s">
        <v>24</v>
      </c>
      <c r="C44" s="45">
        <f>L33</f>
        <v>0</v>
      </c>
      <c r="D44" s="48" t="s">
        <v>17</v>
      </c>
      <c r="E44" s="49" t="e">
        <f>L33/C40</f>
        <v>#DIV/0!</v>
      </c>
    </row>
    <row r="47" spans="1:12" ht="18.75">
      <c r="A47" s="37" t="s"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12.75">
      <c r="A48" s="41">
        <v>1</v>
      </c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2.75">
      <c r="A49" s="42">
        <v>2</v>
      </c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2.75">
      <c r="A50" s="50">
        <v>3</v>
      </c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ht="12.75">
      <c r="A51" s="50">
        <v>4</v>
      </c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50">
        <v>5</v>
      </c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42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s="42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42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2.75">
      <c r="A56" s="42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2.75">
      <c r="A57" s="42"/>
      <c r="B57" s="64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2.75">
      <c r="A58" s="42"/>
      <c r="B58" s="64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12.75">
      <c r="A59" s="42"/>
      <c r="B59" s="64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ht="12.75">
      <c r="A60" s="42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12.75">
      <c r="A61" s="42"/>
      <c r="B61" s="64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2" ht="12.75">
      <c r="A62" s="42"/>
      <c r="B62" s="64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2.75">
      <c r="A63" s="42"/>
      <c r="B63" s="64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2.75">
      <c r="A64" s="42"/>
      <c r="B64" s="64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2.75">
      <c r="A65" s="42"/>
      <c r="B65" s="64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 ht="12.75">
      <c r="A66" s="42"/>
      <c r="B66" s="64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 ht="12.75">
      <c r="A67" s="43"/>
      <c r="B67" s="64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="40" customFormat="1" ht="12.75"/>
  </sheetData>
  <sheetProtection/>
  <mergeCells count="24">
    <mergeCell ref="B67:L67"/>
    <mergeCell ref="B60:L60"/>
    <mergeCell ref="C4:L4"/>
    <mergeCell ref="C5:L5"/>
    <mergeCell ref="B61:L61"/>
    <mergeCell ref="B62:L62"/>
    <mergeCell ref="B63:L63"/>
    <mergeCell ref="B64:L64"/>
    <mergeCell ref="B65:L65"/>
    <mergeCell ref="B66:L66"/>
    <mergeCell ref="B58:L58"/>
    <mergeCell ref="B59:L59"/>
    <mergeCell ref="B49:L49"/>
    <mergeCell ref="B50:L50"/>
    <mergeCell ref="B51:L51"/>
    <mergeCell ref="B52:L52"/>
    <mergeCell ref="B53:L53"/>
    <mergeCell ref="B54:L54"/>
    <mergeCell ref="A2:L2"/>
    <mergeCell ref="B48:L48"/>
    <mergeCell ref="B55:L55"/>
    <mergeCell ref="B56:L56"/>
    <mergeCell ref="A33:G33"/>
    <mergeCell ref="B57:L57"/>
  </mergeCells>
  <dataValidations count="1">
    <dataValidation type="list" allowBlank="1" showInputMessage="1" showErrorMessage="1" sqref="G8:G32">
      <formula1>PDV</formula1>
    </dataValidation>
  </dataValidations>
  <printOptions/>
  <pageMargins left="0.5" right="0.5" top="0.2" bottom="0.2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82">
      <selection activeCell="M80" sqref="M80"/>
    </sheetView>
  </sheetViews>
  <sheetFormatPr defaultColWidth="9.140625" defaultRowHeight="12.75"/>
  <sheetData>
    <row r="3" ht="12.75">
      <c r="B3" s="53"/>
    </row>
    <row r="4" ht="12.75">
      <c r="B4" s="53"/>
    </row>
    <row r="5" ht="12.75">
      <c r="B5" s="53"/>
    </row>
    <row r="6" ht="12.75">
      <c r="B6" s="53"/>
    </row>
    <row r="7" ht="12.75">
      <c r="B7" s="53"/>
    </row>
    <row r="8" ht="12.75">
      <c r="B8" s="53"/>
    </row>
    <row r="9" ht="12.75">
      <c r="B9" s="53"/>
    </row>
    <row r="10" ht="12.75">
      <c r="B10" s="53"/>
    </row>
    <row r="11" ht="12.75">
      <c r="B11" s="53"/>
    </row>
    <row r="12" ht="12.75">
      <c r="B12" s="53"/>
    </row>
    <row r="13" ht="12.75">
      <c r="B13" s="53"/>
    </row>
    <row r="14" ht="12.75">
      <c r="B14" s="53"/>
    </row>
    <row r="15" ht="12.75">
      <c r="B15" s="53"/>
    </row>
    <row r="16" ht="12.75">
      <c r="B16" s="53"/>
    </row>
    <row r="17" ht="12.75">
      <c r="B17" s="53"/>
    </row>
    <row r="18" ht="12.75">
      <c r="B18" s="5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2" sqref="B2:B3"/>
    </sheetView>
  </sheetViews>
  <sheetFormatPr defaultColWidth="9.140625" defaultRowHeight="12.75"/>
  <sheetData>
    <row r="2" ht="12.75">
      <c r="B2" s="36" t="s">
        <v>8</v>
      </c>
    </row>
    <row r="3" ht="12.75">
      <c r="B3" s="36" t="s">
        <v>9</v>
      </c>
    </row>
  </sheetData>
  <sheetProtection password="EDCE" sheet="1" objects="1" scenarios="1" selectLockedCells="1" selectUnlockedCells="1"/>
  <dataValidations count="2">
    <dataValidation type="list" allowBlank="1" showInputMessage="1" showErrorMessage="1" sqref="B1">
      <formula1>"PDV+$B$1:$B$3"</formula1>
    </dataValidation>
    <dataValidation type="list" allowBlank="1" showInputMessage="1" showErrorMessage="1" sqref="B2:B3">
      <formula1>PDV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Mirnes Dedukic</cp:lastModifiedBy>
  <cp:lastPrinted>2016-05-11T10:30:51Z</cp:lastPrinted>
  <dcterms:created xsi:type="dcterms:W3CDTF">2004-12-24T08:58:28Z</dcterms:created>
  <dcterms:modified xsi:type="dcterms:W3CDTF">2020-09-09T10:53:05Z</dcterms:modified>
  <cp:category/>
  <cp:version/>
  <cp:contentType/>
  <cp:contentStatus/>
</cp:coreProperties>
</file>